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6" windowHeight="12648"/>
  </bookViews>
  <sheets>
    <sheet name="приложение 2.2-УЕР" sheetId="1" r:id="rId1"/>
  </sheets>
  <definedNames>
    <definedName name="_xlnm._FilterDatabase" localSheetId="0" hidden="1">'приложение 2.2-УЕР'!$A$9:$N$84</definedName>
    <definedName name="_xlnm.Print_Titles" localSheetId="0">'приложение 2.2-УЕР'!$6:$9</definedName>
    <definedName name="_xlnm.Print_Area" localSheetId="0">'приложение 2.2-УЕР'!$A$1:$K$106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E9" i="1" s="1"/>
  <c r="F9" i="1" s="1"/>
  <c r="G9" i="1" s="1"/>
  <c r="H9" i="1" s="1"/>
  <c r="I9" i="1" s="1"/>
  <c r="J9" i="1" s="1"/>
  <c r="K9" i="1" s="1"/>
</calcChain>
</file>

<file path=xl/sharedStrings.xml><?xml version="1.0" encoding="utf-8"?>
<sst xmlns="http://schemas.openxmlformats.org/spreadsheetml/2006/main" count="658" uniqueCount="307">
  <si>
    <t>№</t>
  </si>
  <si>
    <t>Глава ССР</t>
  </si>
  <si>
    <t>Классификация затрат этапов планирование / реализации</t>
  </si>
  <si>
    <t>Краткое наименование</t>
  </si>
  <si>
    <t>Полное наименование работ/затрат</t>
  </si>
  <si>
    <t>Порядок и нормы определения стоимости работ и затрат</t>
  </si>
  <si>
    <t>Обоснование (НМД)</t>
  </si>
  <si>
    <t>Порядок включения работ и затрат в сводный сметный расчет</t>
  </si>
  <si>
    <t>Проекты строительства наземного комплекса</t>
  </si>
  <si>
    <t>Глава 1. «Подготовка территории строительства».</t>
  </si>
  <si>
    <t>Оформление земельного участка и разбивочные работы</t>
  </si>
  <si>
    <t>CAPEX</t>
  </si>
  <si>
    <t>ПРОЧИЕ</t>
  </si>
  <si>
    <t>Исходные данные</t>
  </si>
  <si>
    <t xml:space="preserve">Графы 7 и 8 </t>
  </si>
  <si>
    <t>Применимо</t>
  </si>
  <si>
    <t>Глава 1</t>
  </si>
  <si>
    <t xml:space="preserve">Разбивке основных осей </t>
  </si>
  <si>
    <t>Создание геодезической разбивочной основы для строительства</t>
  </si>
  <si>
    <t>Плата за аренду земельного участка</t>
  </si>
  <si>
    <t>Аренда земельного участка на период проектирования и  строительства/выкуп земельного участка</t>
  </si>
  <si>
    <t>В части САРЕХ определяется: Площадь в аренде х тарифная ставка х продолжительность аренды на период строительства</t>
  </si>
  <si>
    <t>1.  Приказ Минстроя России от 04.08.2020 
№ 421/пр, приложение №9, п.1.1.3.
2. МУ ГК НН 106-002-2020, приложение К 
п. 1.1.3; п.17.11.1</t>
  </si>
  <si>
    <t xml:space="preserve">Пользование земельным участками </t>
  </si>
  <si>
    <t>Плата за сервитут, возмещение убытков при ухудшении качества земель, ограничении прав в связи с установлением и изменением зон с особыми условиями использования территорий, земельный налог на период строительства, плата за пользование водными объектами или их частями</t>
  </si>
  <si>
    <t>Определяются расчетами в соответствии с законодательством Российской Федерации</t>
  </si>
  <si>
    <t>Отвод земельного участка</t>
  </si>
  <si>
    <t>Затраты по отводу земельного участка, выдаче архитектурно-планировочного задания и выделению красных линий застройки</t>
  </si>
  <si>
    <t>На основании конкретных (расчетных) данных по соответствующей стройке</t>
  </si>
  <si>
    <t>Подготовка проектов планировки территории</t>
  </si>
  <si>
    <t xml:space="preserve">1.  Приказ Минстроя России от 04.08.2020 
№ 421/пр, приложение №9, п.1.1.4
2. Письмо №ГМК/12932-исх от 29.06.2021/Служебная записка №ГМК106/274 
от 29.06.2021 </t>
  </si>
  <si>
    <t>Освоение территории строительства</t>
  </si>
  <si>
    <t>СМР (МТР), ОБОР, ПРОЧИЕ</t>
  </si>
  <si>
    <t>Компенсация стоимости сносимых зданий, строений и сооружений, расчеты убытков и потерь</t>
  </si>
  <si>
    <t>Компенсация стоимости сносимых зданий, строений и насаждений, возмещение убытков и потерь собственникам земельных участков</t>
  </si>
  <si>
    <t xml:space="preserve">Графы 4 - 8 </t>
  </si>
  <si>
    <t>Подготовка и экспертиза проекта освоения лесов, земель</t>
  </si>
  <si>
    <t>1. Приказ Минстроя России от 04.08.2020 
№ 421/пр, приложение №9 п. 1.2.8</t>
  </si>
  <si>
    <t>Природоохранные мероприятия</t>
  </si>
  <si>
    <t>1. Приказ Минстроя России от 04.08.2020 
№ 421/пр, приложение №9 п. 1.2.4</t>
  </si>
  <si>
    <t>СМР (МТР), ОБОР</t>
  </si>
  <si>
    <t xml:space="preserve">Затраты по инженерной защите территории строительства от различных геологических и гидрогеологических процессов </t>
  </si>
  <si>
    <t>Затраты по инженерной защите территории строительства от различных геологических и гидрогеологических процессов (сели, оползни, обвалы, подтопление и подобные гидрогеологические процессы)</t>
  </si>
  <si>
    <t>Графы 4, 5, 6 и 8</t>
  </si>
  <si>
    <t>Затраты, связанные с изменением схемы движения транспорта и пешеходов</t>
  </si>
  <si>
    <t>Затраты, связанные с изменением схемы движения транспорта и пешеходов, в том числе организацию движения</t>
  </si>
  <si>
    <t>Главы 1-7</t>
  </si>
  <si>
    <t xml:space="preserve">1. Приказ Минстроя России от 04.08.2020 
№ 421/пр, п.92
2. МУ ГК НН 106-002-2020, п.16.6.11
3. ФирМД-01.2004, п.2.90, п. 2.91
4. Методика расчета нормативов заготовительно складских расходов для ЗФ, 
п. 4.7
 </t>
  </si>
  <si>
    <t>OPEX</t>
  </si>
  <si>
    <t xml:space="preserve"> ОБОР</t>
  </si>
  <si>
    <t>ЗИП</t>
  </si>
  <si>
    <t>ЗИП (ОРЕХ)</t>
  </si>
  <si>
    <t>1.1. По результатам конъюнктурного анализа (КП)/ поставщика оборудования (предварительная стоимость в ОТР, ТЭО и пр). 
1.2. В размере до 2% от отпускных цен завода-изготовителя на оборудование (за исключением оборудования, для которого стоимость ЗИП предоставил поставщик)</t>
  </si>
  <si>
    <t>Графы 6 и 8</t>
  </si>
  <si>
    <t xml:space="preserve">Глава 8. «Временные здания и сооружения». </t>
  </si>
  <si>
    <t>Глава 8</t>
  </si>
  <si>
    <t>СМР (МТР)</t>
  </si>
  <si>
    <t>Временные здания и сооружения</t>
  </si>
  <si>
    <t>Графы 4, 5 и 8</t>
  </si>
  <si>
    <t>CAPEX/
OPEX</t>
  </si>
  <si>
    <t>Строительство и реконструкция дорог для обеспечения логистики тяжеловесных негабаритных грузов.</t>
  </si>
  <si>
    <t>Строительство и реконструкция дорог для обеспечения  логистики тяжеловесных негабаритных грузов.</t>
  </si>
  <si>
    <t>1. Приказ Минстроя России от 19.06.2020 
№ 332/пр</t>
  </si>
  <si>
    <t xml:space="preserve">Графы 4, 5 и 8 </t>
  </si>
  <si>
    <t>Глава 9. «Прочие работы и затраты».</t>
  </si>
  <si>
    <t>Глава 9</t>
  </si>
  <si>
    <t>ПНР</t>
  </si>
  <si>
    <t>Пусконаладочные работы (индивидуальные испытания и комплексное опробование)</t>
  </si>
  <si>
    <t>1. Приказ Минстроя России от 04.08.2020 
№ 421/пр, приложение №9 п. 2.7
2. МУ ГК НН 106-002-2020, приложение Р
3. Временная инструкция по составлению ССР п.9.17</t>
  </si>
  <si>
    <t>1. Приказ Минстроя России от 04.08.2020 
№ 421/пр, приложение №9 п. 2.20
2. МУ ГК НН 106-002-2020 п.17.14.16
3. Временная инструкция по составлению ССР п.9.14</t>
  </si>
  <si>
    <t xml:space="preserve">Аэро/фото-видеомониторинг </t>
  </si>
  <si>
    <t xml:space="preserve">
Аэро/фото-видеомониторинг на строительной площадке для контроля реализации проекта</t>
  </si>
  <si>
    <t>Затраты на научно-техническое сопровождение строительства зданий или сооружений, мониторинг компонентов окружающей среды, геотехнический мониторинг (состояния основания, строительных конструкций и систем инженерно-технического обеспечения) и другие виды мониторинга, предусмотренные нормативными документами по стандартизации</t>
  </si>
  <si>
    <t xml:space="preserve">1. Приказ Минстроя России от 04.08.2020 
№ 421/пр, приложение №9, п. 2.18 
</t>
  </si>
  <si>
    <t xml:space="preserve">Сдача объекта в эксплуатацию </t>
  </si>
  <si>
    <t>Затраты, связанные со сдачей объекта в эксплуатацию, в т.ч.:
- радиационный контроль зданий и прилегающей территории после завершения строительства; 
- проведение лабораторных исследований почвы, шумов, вибрации, воздуха в закрытых помещениях;
- биологический и химический анализ воды;
 - тепловизионное обследование ограждающих конструкций; 
- испытание наружных пожарных лестниц;
- испытание ограждений балконов; 
- испытание ограждения крыши;
- проверка вентиляционных каналов; 
- врезка в магистральные инженерные сети; 
- техническое освидетельствование лифтов;
 - проверка высотного положения конструктивных элементов здания;
- контрольно-испытательная геодезическая съемка подземных инженерных коммуникаций; 
- топографическая съемка;
 - техническая инвентаризация, паспортизация объекта, изготовление документов кадастрового и технического учета;
 - вызов представителей Госгортехнадзора, эксплуатирующих организаций, 
оформление паспортов оборудования 
- испытание мостов и др.</t>
  </si>
  <si>
    <t xml:space="preserve">1. Приказ Минстроя России от 04.08.2020 
№ 421/пр, приложение №9, п. 2.22. 
2. МУ ГК НН 106-002-2020, приложение К п.9.21.
3. Временная инструкция по составлению ССР п.9.23
</t>
  </si>
  <si>
    <t>Транспортировка опасных, тяжеловесных и (или) крупногабаритных грузов, в том числе оплата услуг ГИБДД по сопровождению, выдача разрешений, пропусков, а также плата в счет возмещения вреда, причиняемого автомобильным дорогам общего пользования федерального значения транспортными средствами, имеющими разрешенную максимальную массу свыше 12 тонн</t>
  </si>
  <si>
    <t>Организация сопровождения спецтранспортом логистики</t>
  </si>
  <si>
    <t xml:space="preserve">1. Приказ Минстроя России от 04.08.2020 
№ 421/пр,  приложение №9 п. 2.13
2. МУ ГК НН 106-002-2020 Приложение К п. 9.18
</t>
  </si>
  <si>
    <t>Компенсация предприятиям железнодорожного, речного, автомобильного транспорта и другим организациям за предоставление "окон", в том числе технический надзор собственников (владельцев) указанных предприятий (организаций)</t>
  </si>
  <si>
    <t>Определяются расчетом на основании проектной и (или) иной технической документации по тарифам (ценам, нормативам), утверждаемым в соответствии с законодательством Российской Федерации</t>
  </si>
  <si>
    <t>СМР</t>
  </si>
  <si>
    <t>Аренда и содержание плавучих средств</t>
  </si>
  <si>
    <t>Затраты, связанные с арендой и содержанием плавучих средств</t>
  </si>
  <si>
    <t>Вневедомственная охрана объекта</t>
  </si>
  <si>
    <t>1. Приказ Минстроя России от 04.08.2020 
№ 421/пр,  приложение №9 п. 2.19
2. МУ ГК НН 106-002-2020, приложение К п.9.22</t>
  </si>
  <si>
    <t>Применение технологий информационного моделирования</t>
  </si>
  <si>
    <t>Применение технологий информационного моделирования, в том числе 3-D моделирование при осуществлении строительства (как построено).</t>
  </si>
  <si>
    <t>Определяются расчетом на основании данных проектной и (или) иной технической документации</t>
  </si>
  <si>
    <t xml:space="preserve">Содержание действующих постоянных автомобильных дорог и восстановление их после окончания строительства </t>
  </si>
  <si>
    <t xml:space="preserve">Затраты на содержание действующих постоянных автомобильных дорог и восстановление их после окончания строительства </t>
  </si>
  <si>
    <t xml:space="preserve">Графы 4 и 8 </t>
  </si>
  <si>
    <t>Консультационные услуги</t>
  </si>
  <si>
    <t>Консультационные услуги, в том числе:
- консультационные услуги, в т.ч., но не ограничиваясь: стоимостной инжиниринг (value engineering), привлечение отраслевого проектного института к выполнению функций инженера-заказчика, юридическое консультирование, бизнес-консультанты, прочие виды консультационных услуг, предусмотренные планом реализации проекта,
- юридическое консультирование,
- прочие консультационные услуги (привлечение консультантов bcg, mk и тд),
- консультанты ПНР,
- консультанты ЭКОЛОГИ мониторинг компонентов окружающей среды на период строительства,
- консультационные услуги по мониторингу состояния ППБ  на площадке на период СМР</t>
  </si>
  <si>
    <t>ОБОР</t>
  </si>
  <si>
    <t>Шефмонтаж оборудования</t>
  </si>
  <si>
    <t>Затраты на шефмонтаж оборудования</t>
  </si>
  <si>
    <t xml:space="preserve">Графы 6 и 8 </t>
  </si>
  <si>
    <t>Включаются затраты заказчика на оплату услуг проектных, конструкторских, научно-исследовательских и др. организаций, предприятий-изготовителей оборудования, иностранных фирм для оказания технической помощи: консультаций, экспертизы, шеф-наладочных работ и др.</t>
  </si>
  <si>
    <t>Указанные затраты определяются расчетами на основании договоров (контрактов) исходя из численности специалистов, продолжительности их участия в пусконаладочных работах и стоимости одного чел.-дня, согласованных с заказчиком.</t>
  </si>
  <si>
    <t>1. Приказ Минстроя России от 04.08.2020 
№ 421/пр, п. 117а
2. МУ ГК НН 106-002-2020 п. 17.14.19.18</t>
  </si>
  <si>
    <t>Проведение на территории строительства специальных мероприятий по обеспечению нормальных условий труда</t>
  </si>
  <si>
    <t xml:space="preserve">Затраты, связанные с проведением на территории строительства специальных мероприятий по обеспечению нормальных условий труда, соответствующих требованиям охраны труда и безопасности производства (борьба с радиоактивностью, силикозом, малярией, энцефалитным клещом, гнусом, мероприятия по предотвращению распространения вирусных инфекций (в том числе COVID-19 и другие мероприятия) </t>
  </si>
  <si>
    <t>Определяются расчетом на основании данных проектной и (или) иной технической документации. Определение стоимости данных затрат выполняется по наиболее экономичному варианту, определенному на основании сбора информации о текущих ценах (конъюнктурный анализ)</t>
  </si>
  <si>
    <t xml:space="preserve">Затраты на платежи за размещение отходов от демонтажа, разработ.грунта, шлама бурового на полигонах ТБО </t>
  </si>
  <si>
    <t xml:space="preserve">Расчет выполнить на основании данных ПОС и данных об объеме утилизации и тарифных ставок полигонов ТБО и/или организаций, оказывающих услуги по обращению с отходами </t>
  </si>
  <si>
    <t>1. Приказ Минстроя России от 04.08.2020 
№ 421/пр, приложение №9 п. 2.10
2. МУ ГК НН 106-002-2020, п. 17.14.37
3. Временная инструкция по составлению ССР п. 9.20</t>
  </si>
  <si>
    <t>Технологическое присоединение к существующим сетям инженерно-технического обеспеченья</t>
  </si>
  <si>
    <t>Затраты по подключению (технологическому присоединению) к сетям инженерно-технического обеспечения, в том числе к информационно-телекоммуникационной сети "Интернет", а также технический надзор собственников (владельцев) указанных сетей инженерно-технического обеспечения</t>
  </si>
  <si>
    <t xml:space="preserve">1.1. Определяются на основании расчетов по данным проектной и (или) иной технической документации на основании цен и тарифов, установленных в соответствии с законодательством Российской Федерации. 
1.2. В случаях, когда законодательством не установлено государственное регулирование  - согласно ценам и тарифам определенным по результатам конъюнктурного анализа (КП). </t>
  </si>
  <si>
    <t>1. Приказ Минстроя России от 04.08.2020 
№ 421/пр,  приложение №9 п. 2.9
2. МУ ГК НН 106-002-2020, приложение К п. 9.30</t>
  </si>
  <si>
    <t>НИОКР</t>
  </si>
  <si>
    <t xml:space="preserve">Средства на выполнение научно-исследовательских, экспериментальных или опытных работ для осуществления принятых в проекте технических решений (кроме работ, связанных с сооружением экспериментальных установок и приобретением оборудования)  </t>
  </si>
  <si>
    <t xml:space="preserve">1. МУ ГК НН 106-002-2020, приложение К п.9.39
2. Временная инструкция по составлению ССР п. 9.24
</t>
  </si>
  <si>
    <t>Перевозка грузов авиатранспортом</t>
  </si>
  <si>
    <t>Затраты на перевозку грузов авиатранспортом и по аренде специальной авиационной техники для производства СМР</t>
  </si>
  <si>
    <t>Глава 10. «Содержание службы заказчика. Строительный контроль».</t>
  </si>
  <si>
    <t>Глава 10</t>
  </si>
  <si>
    <t>Содержание службы заказчика</t>
  </si>
  <si>
    <t>Строительный контроль заказчика</t>
  </si>
  <si>
    <t>Строительный контроль заказчика (затраты на  услуги привлеченных заказчиком специализированных организаций, осуществляющих функции строительного контроля)</t>
  </si>
  <si>
    <t>Процент от общей стоимости строительства (главы ССР 1-9 и 12), за исключением расходов на приобретение земельных участков, в размере процента, определенного по Постановлению Правительства РФ № 468. Для пересчета рыночной стоимости капитальных затрат в уровень цен на 01.01.2000 воспользоваться индексом цен на продукцию (услуги) инвестиционного назначения по данным Росстата.</t>
  </si>
  <si>
    <t>Глава 11. «Подготовка эксплуатационных кадров для строящегося объекта капитального строительства».</t>
  </si>
  <si>
    <t>Глава 11</t>
  </si>
  <si>
    <t xml:space="preserve">Подготовка эксплуатационных кадров для строящегося объекта капитального строительства". Стоимость услуг  по обучению (тренингу) персонала Заказчика (при необходимости) </t>
  </si>
  <si>
    <t>1.1. Расчет затрат, связанных с подготовкой эксплуатационных кадров, осуществляется исходя из данных о количестве и квалификационном составе работников, сроков подготовки, затрат на подготовку, оплаты труда работников, затрат, связанных с проездом обучающихся до места обучения и обратно, а также других затрат, связанных с подготовкой эксплуатационных кадров, перечень которых принимается на основании проектной и (или) иной технической документации.
1.2. По результатам конъюнктурного анализа (КП)/ поставщика оборудования</t>
  </si>
  <si>
    <t>1. Приказ Минстроя России от 04.08.2020 
№ 421/пр, п. 170
2. МУ ГК НН 106-002-2020 п.17.16
3. Временная инструкция по составлению ССР п. 11.1</t>
  </si>
  <si>
    <t>Глава 12. «Публичный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работы».</t>
  </si>
  <si>
    <t>Глава 12</t>
  </si>
  <si>
    <t>Инженерные изыскания</t>
  </si>
  <si>
    <t>Обследование зданий и сооружений</t>
  </si>
  <si>
    <t xml:space="preserve">1. МУ ГК НН 106-002-2020 п.17.9
2.  Письмо №ГМК/12932-исх от 29.06.2021 /Служебная записка №ГМК106/274 
от 29.06.2021 </t>
  </si>
  <si>
    <t>Проектные работы</t>
  </si>
  <si>
    <t>Разработка проектной документации стадии ПД</t>
  </si>
  <si>
    <t>Рабочая документация</t>
  </si>
  <si>
    <t>Разработка проектной документации стадии РД</t>
  </si>
  <si>
    <t xml:space="preserve">1. Приказ Минстроя России от 04.08.2020 
№ 421/пр, п. 172 
2. МУ ГК НН 106-002-2020 п.17.17.2 
3. Временная инструкция по составлению ССР п. 12.1
4.  Письмо №ГМК/12932-исх от 29.06.2021/Служебная записка №ГМК106/274 
от 29.06.2021 </t>
  </si>
  <si>
    <t>Государственная экспертиза  проектной документации</t>
  </si>
  <si>
    <t xml:space="preserve">Государственная экспертиза  проектной документации </t>
  </si>
  <si>
    <t xml:space="preserve">1.1. Калькулятор на сайте Минстроя для ГГЭ 
1.2. Расчет согласно ПП 145 </t>
  </si>
  <si>
    <t xml:space="preserve">Государственная экологическая экспертиза проектной документации </t>
  </si>
  <si>
    <t>1.1. Калькулятор на сайте Минстроя для ГГЭ (применительно) 
1.2. Расчет согласно ПП 145 (применительно)</t>
  </si>
  <si>
    <t>1. Приказ Минстроя России от 04.08.2020 
№ 421/пр, п. 171ж
2. МУ ГК НН 106-002-2020 п.17.10</t>
  </si>
  <si>
    <t>Экспертное сопровождение ФАУ ГГЭ</t>
  </si>
  <si>
    <t>За проведение экспертного сопровождения взимается плата за год в размере не более 30 % от размера платы за проведение первичной государственной экспертизы, рассчитанной на дату заключения договора об экспертном сопровождении</t>
  </si>
  <si>
    <t>1. Постановление Правительства РФ 
от 05.03.2007 № 145 (ред. от 09.04.2021), п.58.2</t>
  </si>
  <si>
    <t>Экспертное сопровождение ФАУ ГЭЭ (применительно)</t>
  </si>
  <si>
    <t>За проведение экспертного сопровождения взимается плата за год в размере не более 30 % от размера платы за проведение первичной государственной экспертизы, рассчитанной на дату заключения договора об экспертном сопровождении  (применительно)</t>
  </si>
  <si>
    <t>1. Постановление Правительства РФ 
от 05.03.2007 № 145 (ред. от 09.04.2021), п.58.2 (применительно)</t>
  </si>
  <si>
    <t>Энергоаудит Фаза Планирование</t>
  </si>
  <si>
    <t xml:space="preserve">1. Федеральный закон от 23.11.2009 №261-ФЗ, ст.15
2.  Письмо №ГМК/12932-исх от 29.06.2021/Служебная записка №ГМК106/274 от 29.06.2021 </t>
  </si>
  <si>
    <t>Авторский надзор</t>
  </si>
  <si>
    <t>Испытание свай</t>
  </si>
  <si>
    <t xml:space="preserve">Средства, связанные с испытанием свай, проводимых подрядной организацией в период разработки проектной документации по техническому заданию заказчика строительства </t>
  </si>
  <si>
    <t>Средства в текущем (прогнозном) уровне цен определяются сметным расчетом на основании проектных данных и:
1.1. Сборников сметных норм и расценок на строительные конструкции и работы с начислением накладных расходов и сметной прибыли - приобретение свай, их транспортировка и погружение в основание, устройство приспособлений для нагрузки;   
1.2. СБЦ на инженерные изыскания - испытание свай в грунте динамической и статической нагрузками, осуществление технического руководства и наблюдения в период испытаний, обработка данных испытаний и другие связанные с этим затраты.</t>
  </si>
  <si>
    <t xml:space="preserve">За итогом глав </t>
  </si>
  <si>
    <t xml:space="preserve">Непредвиденные затраты </t>
  </si>
  <si>
    <t>1. Приказ Минстроя России от 04.08.2020 
№ 421/пр, п. 179
2. МУ ГК НН 106-002-2020 п.17.18
3. ПКО НН 106-001-2021, приложение В</t>
  </si>
  <si>
    <t>НДС</t>
  </si>
  <si>
    <t>Средства на покрытие затрат по уплате НДС</t>
  </si>
  <si>
    <t>В размере, устанавливаемом законодательством Российской Федерации, по итоговым данным сводного сметного расчета</t>
  </si>
  <si>
    <t>Сверх/дополнительно к нормативу титульных ВЗиС определяемых согласно данных ПОС</t>
  </si>
  <si>
    <t>Согласно Приказ Минстроя России от 04.08.2020 N 421/пр, п. 17.14.16 затраты на добровольное страхование строительных рисков по согласованию с Заказчиком могут быть включены в состав договорной цены конрагента</t>
  </si>
  <si>
    <t>Резерв средств на непредвиденные работы и затраты, предназначенный для возмещения стоимости работ и затрат, потребность в которых возникает:
- уточнением объемов работ по итогам разработки рабочей документации, разработанной после утверждения проектной документации;
- изменениями проектных решений в рабочей документации и т.д.
- ошибками в сметах, включая арифметические, выявленных после утверждения проектной документации;
- в ходе строительства в результате уточнения проектных решений
- в ходе строительства в результате уточнения условий строительства в отношении объектов (выполнения видов работ)</t>
  </si>
  <si>
    <t>Статья затра 
(графа ССР)</t>
  </si>
  <si>
    <t xml:space="preserve">1. Приказ Минстроя России от 04.08.2020 
№ 421/пр, приложение №9, п.1.1.1.
2. МУ ГК НН 106-002-2020, приложение К п.1.4
3. ФирМД-01.2004, приложение 5 п. 1.3 </t>
  </si>
  <si>
    <t>Определяется расчетами на основании: 
1.1. Таблицы 21 ФирМД-01.2004 с применением индекса пересчета к "Прочим затратам" согласно ежегодной рассылки ДИАиК; 
1.2. Для предварительных расчетов заказчиком могут быть использованы укрупненные показатели стоимости (например, «Укрупненные показатели стоимости (УПС) на испытание свай, геодезические работы и отвод участка под строительство на территории Санкт-Петербурга в базисном уровне цен 2000 года», разработанные ОАО «ЛЕННИИПРОЕКТ», письмо Санкт-Петербургского РЦЦС от 28.01.2003 № 2003-01/П201;
1.3. СБЦ ИИ;
1.4. Конъюнктурного анализа (КП)</t>
  </si>
  <si>
    <t>1.  Приказ Минстроя России от 04.08.2020 
№ 421/пр, приложение №9, п.1.1.3.
2. ФирМД-01.2004, приложение 5 п. 1.1
3. МУ ГК НН 106-002-2020, приложение К  п. 1.1</t>
  </si>
  <si>
    <t xml:space="preserve">1.1. Определяются локальными сметными расчетами (сметами), с применением сметных нормативов, сведения о которых включены, в том числе, в ФРСН, а также в соответствии с законодательством Российской Федерации, регулирующим оценочную деятельность, расчетами согласно тарифам (ценам, нормативам), утверждаемым в соответствии с законодательством Российской Федерации.
1.2. В случаях, когда законодательством не установлено государственное регулирование - согласно ценам и тарифам определенным по результатам конъюнктурного анализа (КП). </t>
  </si>
  <si>
    <t>1. Приказ Минстроя России от 04.08.2020 
№ 421/пр, приложение №9 п. 1.2.1
2. МУ ГК НН 106-002-2020, п.17.11.6.2, 17.11.9
3. Временная инструкция по составлению ССР  п. 1.5.2
4. ФирМД-01.2004, приложение 5 п. 1.4</t>
  </si>
  <si>
    <t>1. Приказ Минстроя России от 04.08.2020 
№ 421/пр, приложение №9 п. 1.2.5
2. МУ ГК НН 106-002-2020, приложение К п.2.2
2. Временная инструкция по составлению ССР  п.1.6</t>
  </si>
  <si>
    <t>1. Приказ Минстроя России от 04.08.2020 
№ 421/пр, приложение №9 п. 1.2.6
2. МУ ГК НН 106-002-2020, приложение К п.2.2
2. Временная инструкция по составлению ССР  п.1.6</t>
  </si>
  <si>
    <t>1. Приказ Минстроя России от 19.06.2020 
N 332/пр
2. Приказ Минстроя России от 04.08.2020 
№ 421/пр, приложение №9 п. 154 - п. 158. 
3. МУ ГК НН 106-002-2020  п 17.13
4. Временная инструкция по составлению ССР п. 8.1</t>
  </si>
  <si>
    <t xml:space="preserve">1.1. Определяются расчетом на основании данных проектной документации опасных производственных объектов, относящихся к зданиям или сооружениям повышенного уровня ответственности, с применением сметных нормативов, сведения о которых включены, в том числе, в ФРСН.
1.2. Определяются расчетом на основании данных проектной и (или) иной технической документации и результатов конъюнктурного анализа (КП). 
</t>
  </si>
  <si>
    <t>1. Приказ Минстроя России от 04.08.2020 
№ 421/пр,  приложение №9 п. 2.12
2. МУ ГК НН 106-002-2020 Приложение К п. 9.28</t>
  </si>
  <si>
    <t xml:space="preserve">1.1. Определяются расчетом на основании данных проектной и (или) иной технической документации, с применением сметных нормативов, сведения о которых включены в том числе, в ФРСН
1.2. Определяются расчетом на основании данных проектной и (или) иной технической документации и результатов конъюнктурного анализа (КП). </t>
  </si>
  <si>
    <t>1. Приказ Минстроя России от 04.08.2020 
№ 421/пр,  приложение №9 п. 2.14
2. МУ ГК НН 106-002-2020 Приложение К п. 9.32</t>
  </si>
  <si>
    <t xml:space="preserve">Определяются расчетом на основании данных проектной и (или) иной технической документации.
1.1. Дополнительные затраты, связанные с возведением зданий, строений, сооружений, необходимых для размещения организаций, выполняющих функции усиленной охраны объектов, определяются локальными сметными расчетами (сметами) с применением сметных нормативов, сведения о которых включены, в том числе, в ФРСН, на основании данных проектной и (или) иной технической документации.
В случаях, когда охрану объекта планируется осуществлять собственными силами подрядной организации совместно с организацией, обеспечивающей усиленную охрану объекта, дополнительные затраты на содержание и эксплуатацию зданий и сооружений для обеспечения усиленной охраны определяются расчетом на основании данных ПОС.
1.2. Затраты на усиленную охрану и другие услуги, на которые отсутствуют сметные нормативы, определяются  по результатам конъюнктурного анализа (КП). </t>
  </si>
  <si>
    <t>1. Приказ Минстроя России от 04.08.2020 
№ 421/пр,  приложение №9 п. 2.21.
2. МУ ГК НН 106-002-2020, п.17.14.2</t>
  </si>
  <si>
    <t>1. Приказ Минстроя России от 04.08.2020 
№ 421/пр,  приложение №9 п. 2.8
2. МУ ГК НН 106-002-2020, приложение К п.9.4 
3. Временная инструкция по составлению ССР п. 9.4
4. ФирМД-01.2004, приложение 5 п. 9.4</t>
  </si>
  <si>
    <t>1. Приказ Минстроя России от 04.08.2020 
№ 421/пр, п. 117а
2. МУ ГК НН 106-002-2020, приложение К п.9.16
3. Временная инструкция по составлению ССР п. 9.18
4. ФирМД-01.2004, приложение 5 п. 9.15</t>
  </si>
  <si>
    <t>1. Приказ Минстроя России от 04.08.2020 
№ 421/пр, приложение №9 п. 2.6
2. МУ ГК НН 106-002-2020 Приложение К п. 9.13
3. Временная инструкция по составлению ССР п. 9.15
4. ФирМД-01.2004, приложение 5 п. 9.12</t>
  </si>
  <si>
    <t xml:space="preserve">Обращение с отходами на полигонах ТБО </t>
  </si>
  <si>
    <t>1. МУ ГК НН 106-002-2020, приложение К п.9.3
2. Временная инструкция по составлению ССР п. 9.8
3. ФирМД-01.2004, п. 4.27, приложение 5 п. 9.3</t>
  </si>
  <si>
    <t>1. Приказ Минстроя России от 04.08.2020 
№ 421/пр, п. 172 
2. МУ ГК НН 106-002-2020 п.17.17.2 
3. Временная инструкция по составлению ССР п. 12.3
4. ФирМД-01.2004, приложение 5 п. 12.2</t>
  </si>
  <si>
    <t xml:space="preserve">1. Приказ Минстроя России от 04.08.2020 
№ 421/пр, п. 171
2. МУ ГК НН 106-002-2020 п.17.17.1
3  Письмо №ГМК/12932-исх от 29.06.2021 /Служебная записка №ГМК106/274 
от 29.06.2021 </t>
  </si>
  <si>
    <t>1. Приказ Минстроя России от 04.08.2020 
№ 421/пр, п. 172 
2. МУ ГК НН 106-002-2020 п.17.17.2 
3. Временная инструкция по составлению ССР п. 12.1
4.  Письмо №ГМК/12932-исх от 29.06.2021/Служебная записка №ГМК106/274 
от 29.06.2021 
5. ФирМД-01.2004, приложение 5 п. 12.1</t>
  </si>
  <si>
    <t>1. Приказ Минстроя России от 04.08.2020 
№ 421/пр, п. 176
2. МУ ГК НН 106-002-2020 п.17.10
3. Временная инструкция по составлению ССР п. 12.5
4. ФирМД-01.2004, приложение 5 п. 12.4</t>
  </si>
  <si>
    <t>1. Приказ Минстроя России от 04.08.2020 
№ 421/пр, п. 173
2. МУ ГК НН 106-002-2020 п.17.17.5 
3. Временная инструкция по составлению ССР п. 12.4
4. ФирМД-01.2004, приложение 5 п. 12.3</t>
  </si>
  <si>
    <t>СМР (МТР), ПРОЧИЕ</t>
  </si>
  <si>
    <t xml:space="preserve">1. Приказ Минстроя России от 04.08.2020 
№ 421/пр, п. 171к
2. МУ ГК НН 106-002-2020,  приложение К п.12.6
3. ФирМД-01.2004, приложение 5 п. 12.5
4. МУ ГК НН 106-002-2020 п.17.17.12 </t>
  </si>
  <si>
    <t xml:space="preserve">Графы 4, 7 и 8 </t>
  </si>
  <si>
    <t>1. Приказ Минстроя России от 04.08.2020 
№ 421/пр, п. 181
2. МУ ГК НН 106-002-2020 п.17.20
3. ФирМД-01.2004, приложение 5 п. 2</t>
  </si>
  <si>
    <t xml:space="preserve">Стоимость услуг по осуществлению авторского надзора </t>
  </si>
  <si>
    <t>1. Приказ Минстроя России от 04.08.2020 
№ 421/пр, приложение №9, п.1.1.2.
2. МУ ГК НН 106-002-2020, приложение К  п.1.1.2; п.17.11.4.3.
3. Временная инструкция по составлению ССР 
п. 1.3
4. ФирМД-01.2004, таблица 21</t>
  </si>
  <si>
    <t>1. Приказ Минстроя России от 04.08.2020 
№ 421/пр, приложение №9, п.1.1.3.
2. МУ ГК НН 106-002-2020, приложение К  п.1.1.
3. Временная инструкция по составлению ССР 
п. 1.1
4. ФирМД-01.2004, приложение 5 п. 1.1</t>
  </si>
  <si>
    <t xml:space="preserve">Дополнительные затраты на транспортировку МТР - транспортно-заготовительские расходы при поставке DAP-строительная площадка.
</t>
  </si>
  <si>
    <t xml:space="preserve">1.1. При формировании ССР на стадии ПД и РД определяются в % по итогу глав 1 – 12:
- не более 2% для объектов социальной сферы;
- не более 3% для объектов производственного назначения;
- более 10% по уникальным и особо сложным объектам
1.2. Заказчиком может быть предусмотрен индивидуальный размер непредвиденных работ и затрат, отраженный в Задании на проектирование, определяемый в соответствии с требованиями Положения об Инвестиционном комитете ПАО «ГМК «Норильский никель». </t>
  </si>
  <si>
    <t xml:space="preserve">1. Приказ Минстроя России от 04.08.2020 
№ 421/пр, п.99е.  
2. МУ ГК НН 106-002-2020 п.16.6.6.4, п. 16.6.6.5
</t>
  </si>
  <si>
    <t>Сметная стоимость СМР с использованием УЕР складывается из ОЗП (основная заработная плата), ЭММ (эксплуатация машин и механизмов), МАТ (основные материалы), НР (накладные расходы), СП (сметная прибыль), ВЗиС (временные здания и сооружения, за исключением титульных объектов), ЗУ (зимнее удорожание), Снб (снегоборьба).</t>
  </si>
  <si>
    <t>Не применимо для проектов АО "Норильско-Таймырская энергетическая компания", АО "Норильсктрансгаз", АО "Норильскгазпром"  предумотренных в инвестиционной программе РОКС , подлежащей согласованию в краевых государственных органах по утверждению тарифа конечной продукции РОКС</t>
  </si>
  <si>
    <t>1. Постановление Правительства РФ № 468 
от 21.06.2010.
2. Приказ Минстроя России от 04.08.2020 
№ 421/пр, п 167</t>
  </si>
  <si>
    <t>Затраты, связанные с компенсацией за сносимые строения, ущерба, наносимого природной среде, в том числе:</t>
  </si>
  <si>
    <t>По применению аналогов необходимо использовать рекомендации согласно письма №ГМК/16149-исх от 11.11.2019г., С/З №ГМК-106/761 от 11.11.2019г.</t>
  </si>
  <si>
    <r>
      <t>Глава1/
Глава 12</t>
    </r>
    <r>
      <rPr>
        <i/>
        <sz val="12"/>
        <rFont val="Tahoma"/>
        <family val="2"/>
        <charset val="204"/>
      </rPr>
      <t xml:space="preserve"> см. графу 6*</t>
    </r>
  </si>
  <si>
    <r>
      <t xml:space="preserve">Затраты, связанные с получением заказчиком исходных данных, технических условий на проектирование и проведение необходимых согласований по проектным решениям, а также выполнение по требованиям органов местного самоуправления исполнительной контрольной съемки построенных инженерных сетей.
</t>
    </r>
    <r>
      <rPr>
        <i/>
        <sz val="12"/>
        <rFont val="Tahoma"/>
        <family val="2"/>
        <charset val="204"/>
      </rPr>
      <t>*В случае учета в составе работ по договору с проектной организации - Глава 12</t>
    </r>
  </si>
  <si>
    <r>
      <t xml:space="preserve">Глава 1
Глава 12 </t>
    </r>
    <r>
      <rPr>
        <i/>
        <sz val="12"/>
        <rFont val="Tahoma"/>
        <family val="2"/>
        <charset val="204"/>
      </rPr>
      <t>см. графу 6*</t>
    </r>
  </si>
  <si>
    <r>
      <t xml:space="preserve">Затраты, связанные с подготовкой проектов планировки территории, предусматривающих размещение объектов капитального строительства, в том числе линейных объектов, в случае, когда источником финансирования работ по подготовке указанной документации, приведенном в форме задания на ее разработку, являются средства заказчика, осуществляющего строительство данного объекта и не предполагается их компенсация из средств бюджетов бюджетной системы Российской Федерации
</t>
    </r>
    <r>
      <rPr>
        <i/>
        <sz val="12"/>
        <rFont val="Tahoma"/>
        <family val="2"/>
        <charset val="204"/>
      </rPr>
      <t>*В случае учета в составе работ по договору с проектной организации - Глава 12</t>
    </r>
  </si>
  <si>
    <r>
      <rPr>
        <sz val="12"/>
        <rFont val="Tahoma"/>
        <family val="2"/>
        <charset val="204"/>
      </rPr>
      <t xml:space="preserve">Определяются расчетами по сборникам СБЦ или на основании трудозатрат по форме №3п в соответствии с законодательством Российской Федерации, составленными заказчиком по согласованию с главным распорядителем средств соответствующего бюджета </t>
    </r>
    <r>
      <rPr>
        <i/>
        <sz val="12"/>
        <rFont val="Tahoma"/>
        <family val="2"/>
        <charset val="204"/>
      </rPr>
      <t xml:space="preserve">
</t>
    </r>
  </si>
  <si>
    <r>
      <t xml:space="preserve">Затраты на подготовку и экспертизу проекта освоения лесов, проекта лесовосстановления, проекта лесоразведения, проекта рекультивации земель
</t>
    </r>
    <r>
      <rPr>
        <i/>
        <sz val="12"/>
        <rFont val="Tahoma"/>
        <family val="2"/>
        <charset val="204"/>
      </rPr>
      <t>*В случае учета в составе работ по договору с проектной организации - Глава 12</t>
    </r>
  </si>
  <si>
    <r>
      <rPr>
        <b/>
        <sz val="12"/>
        <rFont val="Tahoma"/>
        <family val="2"/>
        <charset val="204"/>
      </rPr>
      <t>Прочие затраты:</t>
    </r>
    <r>
      <rPr>
        <sz val="12"/>
        <rFont val="Tahoma"/>
        <family val="2"/>
        <charset val="204"/>
      </rPr>
      <t xml:space="preserve"> Компенсация за нанесение ущерба окружающей среде (водный мир, животный мир, насаждения) в процессе строительства, в т.ч.: Компенсация за вырубку деревьев, за уничтоженные зеленые насаждения.
</t>
    </r>
    <r>
      <rPr>
        <b/>
        <sz val="12"/>
        <rFont val="Tahoma"/>
        <family val="2"/>
        <charset val="204"/>
      </rPr>
      <t xml:space="preserve">СМР: </t>
    </r>
    <r>
      <rPr>
        <sz val="12"/>
        <rFont val="Tahoma"/>
        <family val="2"/>
        <charset val="204"/>
      </rPr>
      <t xml:space="preserve">Компенсационное озеленение, лесовосстановление.
</t>
    </r>
    <r>
      <rPr>
        <b/>
        <sz val="12"/>
        <rFont val="Tahoma"/>
        <family val="2"/>
        <charset val="204"/>
      </rPr>
      <t xml:space="preserve">Прочие затраты: </t>
    </r>
    <r>
      <rPr>
        <sz val="12"/>
        <rFont val="Tahoma"/>
        <family val="2"/>
        <charset val="204"/>
      </rPr>
      <t>Воспроизводство молоди рыб (ОРЕХ)</t>
    </r>
  </si>
  <si>
    <r>
      <t>1.1. Определяются сметными расчетами на основании ПОС.
1.2. Стоимость работ определяется по договору-аналогу</t>
    </r>
    <r>
      <rPr>
        <vertAlign val="superscript"/>
        <sz val="12"/>
        <rFont val="Tahoma"/>
        <family val="2"/>
        <charset val="204"/>
      </rPr>
      <t>3</t>
    </r>
    <r>
      <rPr>
        <sz val="12"/>
        <rFont val="Tahoma"/>
        <family val="2"/>
        <charset val="204"/>
      </rPr>
      <t xml:space="preserve">/ по результатам конъюнктурного анализа (КП). </t>
    </r>
  </si>
  <si>
    <r>
      <t>1.1. Определяются локальными сметными расчетами (сметами), с применением сметных нормативов, сведения о которых включены в том числе в ФРСН, на основании проекта организации дорожного движения в составе проектной документации.
1.2. Стоимость работ определяется по договору-аналогу</t>
    </r>
    <r>
      <rPr>
        <vertAlign val="superscript"/>
        <sz val="12"/>
        <rFont val="Tahoma"/>
        <family val="2"/>
        <charset val="204"/>
      </rPr>
      <t xml:space="preserve">3 </t>
    </r>
    <r>
      <rPr>
        <sz val="12"/>
        <rFont val="Tahoma"/>
        <family val="2"/>
        <charset val="204"/>
      </rPr>
      <t xml:space="preserve">/ по результатам конъюнктурного анализа (КП). </t>
    </r>
  </si>
  <si>
    <r>
      <t xml:space="preserve">Дополнительные затраты к МТР </t>
    </r>
    <r>
      <rPr>
        <strike/>
        <sz val="12"/>
        <rFont val="Tahoma"/>
        <family val="2"/>
        <charset val="204"/>
      </rPr>
      <t xml:space="preserve">
</t>
    </r>
  </si>
  <si>
    <r>
      <t xml:space="preserve">1. </t>
    </r>
    <r>
      <rPr>
        <b/>
        <sz val="12"/>
        <rFont val="Tahoma"/>
        <family val="2"/>
        <charset val="204"/>
      </rPr>
      <t>При поставке в НПР:</t>
    </r>
    <r>
      <rPr>
        <sz val="12"/>
        <rFont val="Tahoma"/>
        <family val="2"/>
        <charset val="204"/>
      </rPr>
      <t xml:space="preserve">
1.1. По нормативам логистической надбавки Логистик-центр (нормы ЛЦ учитывают абсолютно все затраты от производителя / поставщика до стройплощадки (с передачей строительному подрядчику) - ТЗР франко-приобъектный склад;
1.2. Удельный вес транспортных расходов до складов ПЕСХ [ФирМД-01.2004, приложения 14] 
1.3. Не более 10% от стоимости Материалов и Оборудования, (в т.ч. ЗИП). 
Укрупненный норматив ПЕСХ  (распоряжение №ЗФ-64/2-р-а от 29.05.2014), капитальное строительства - 10%
2. </t>
    </r>
    <r>
      <rPr>
        <b/>
        <sz val="12"/>
        <rFont val="Tahoma"/>
        <family val="2"/>
        <charset val="204"/>
      </rPr>
      <t>При поставке в КГМК :</t>
    </r>
    <r>
      <rPr>
        <sz val="12"/>
        <rFont val="Tahoma"/>
        <family val="2"/>
        <charset val="204"/>
      </rPr>
      <t xml:space="preserve"> по нормативам логистической надбавки Логистик-центр (нормы ЛЦ учитывают абсолютно все затраты от производителя/ поставщика до стройплощадки (с передачей строительному подрядчику)).</t>
    </r>
  </si>
  <si>
    <r>
      <t xml:space="preserve">Главы 1-7, </t>
    </r>
    <r>
      <rPr>
        <i/>
        <sz val="12"/>
        <rFont val="Tahoma"/>
        <family val="2"/>
        <charset val="204"/>
      </rPr>
      <t>дополнительно: справочно за итогами ССР</t>
    </r>
  </si>
  <si>
    <r>
      <t>Временные здания и сооружения (титульные ВЗиС, подлежащие строительству и вводу в эксплуатацию)</t>
    </r>
    <r>
      <rPr>
        <vertAlign val="superscript"/>
        <sz val="12"/>
        <rFont val="Tahoma"/>
        <family val="2"/>
        <charset val="204"/>
      </rPr>
      <t>4</t>
    </r>
  </si>
  <si>
    <r>
      <t>1.1. Определяются сметным расчетом на основании данных ПОС на каждый отдельный титульный объект.
1.2. Стоимость работ определяется по договору-аналогу</t>
    </r>
    <r>
      <rPr>
        <vertAlign val="superscript"/>
        <sz val="12"/>
        <rFont val="Tahoma"/>
        <family val="2"/>
        <charset val="204"/>
      </rPr>
      <t>3</t>
    </r>
    <r>
      <rPr>
        <sz val="12"/>
        <rFont val="Tahoma"/>
        <family val="2"/>
        <charset val="204"/>
      </rPr>
      <t xml:space="preserve"> / по результатам конъюнктурного анализа (КП). </t>
    </r>
  </si>
  <si>
    <r>
      <t>Покрытие затрат заказчика</t>
    </r>
    <r>
      <rPr>
        <vertAlign val="superscript"/>
        <sz val="12"/>
        <rFont val="Tahoma"/>
        <family val="2"/>
        <charset val="204"/>
      </rPr>
      <t>5</t>
    </r>
    <r>
      <rPr>
        <sz val="12"/>
        <rFont val="Tahoma"/>
        <family val="2"/>
        <charset val="204"/>
      </rPr>
      <t xml:space="preserve"> по добровольному имущественному страхованию: рисков, связанных с выполнением строительно-монтажных работ, оборудования (за исключением страхования автотранспорта и спецтехники)</t>
    </r>
  </si>
  <si>
    <r>
      <t>Средства на покрытие страховых рисков (затраты Заказчика</t>
    </r>
    <r>
      <rPr>
        <vertAlign val="superscript"/>
        <sz val="12"/>
        <rFont val="Tahoma"/>
        <family val="2"/>
        <charset val="204"/>
      </rPr>
      <t>5</t>
    </r>
    <r>
      <rPr>
        <sz val="12"/>
        <rFont val="Tahoma"/>
        <family val="2"/>
        <charset val="204"/>
      </rPr>
      <t>)</t>
    </r>
  </si>
  <si>
    <r>
      <t xml:space="preserve">1% от СМР7 (работы + материалы) + 0,4% от стоимости оборудования (за исключением страхования автотранспорта и спецтехники).
</t>
    </r>
    <r>
      <rPr>
        <i/>
        <sz val="12"/>
        <rFont val="Tahoma"/>
        <family val="2"/>
        <charset val="204"/>
      </rPr>
      <t>*Обязательная проверка на отсутствие задвоения с затратами, включенными в КП/ Поставщиков оборудования</t>
    </r>
  </si>
  <si>
    <r>
      <t>1.1. Определяются расчетом в на основании данных ПОС 
1.2. Стоимость работ определяется по договору-аналогу</t>
    </r>
    <r>
      <rPr>
        <vertAlign val="superscript"/>
        <sz val="12"/>
        <rFont val="Tahoma"/>
        <family val="2"/>
        <charset val="204"/>
      </rPr>
      <t>3</t>
    </r>
    <r>
      <rPr>
        <sz val="12"/>
        <rFont val="Tahoma"/>
        <family val="2"/>
        <charset val="204"/>
      </rPr>
      <t xml:space="preserve">
1.3. Расчет затрат - на 1 вылет в месяц на 1 га со средним количеством фото (5-10 шт).
</t>
    </r>
    <r>
      <rPr>
        <i/>
        <sz val="12"/>
        <rFont val="Tahoma"/>
        <family val="2"/>
        <charset val="204"/>
      </rPr>
      <t xml:space="preserve">*При расчете бюджета - поправка на площадь и, при необходимости, на кол-во вылетов/ кол-во фото/ кол-во месяцев </t>
    </r>
  </si>
  <si>
    <r>
      <t>Научно-техническое сопровождение строительства зданий или сооружений, мониторинг компонентов окружающей среды, геотехнический мониторинг (состояния основания, строительных конструкций и систем инженерно-технического обеспечения) и</t>
    </r>
    <r>
      <rPr>
        <u/>
        <sz val="12"/>
        <rFont val="Tahoma"/>
        <family val="2"/>
        <charset val="204"/>
      </rPr>
      <t xml:space="preserve"> </t>
    </r>
    <r>
      <rPr>
        <sz val="12"/>
        <rFont val="Tahoma"/>
        <family val="2"/>
        <charset val="204"/>
      </rPr>
      <t>другие виды мониторинга, предусмотренные нормативными документами по стандартизации (за исключением аэромониторинг)</t>
    </r>
  </si>
  <si>
    <r>
      <t xml:space="preserve">
1.1. Определяются локальными сметными расчетами (сметами), с применением сметных нормативов, сведения о которых включены, в том числе, в ФРСН. При отсутствии сметных нормативов определяются расчетом согласно нормативам, ценам, тарифам, утверждаемым органами государственной власти и местного самоуправления в соответствии с полномочиями, установленными законодательством Российской Федерации..
1.2. Стоимость работ определяется по договору-аналогу</t>
    </r>
    <r>
      <rPr>
        <vertAlign val="superscript"/>
        <sz val="12"/>
        <rFont val="Tahoma"/>
        <family val="2"/>
        <charset val="204"/>
      </rPr>
      <t>3</t>
    </r>
  </si>
  <si>
    <r>
      <t>1.1. Кол-во чел-ч х ставка чел-ч.
1.2. Стоимость работ определяется по договору-аналогу</t>
    </r>
    <r>
      <rPr>
        <vertAlign val="superscript"/>
        <sz val="12"/>
        <rFont val="Tahoma"/>
        <family val="2"/>
        <charset val="204"/>
      </rPr>
      <t>3</t>
    </r>
    <r>
      <rPr>
        <sz val="12"/>
        <rFont val="Tahoma"/>
        <family val="2"/>
        <charset val="204"/>
      </rPr>
      <t xml:space="preserve">
</t>
    </r>
  </si>
  <si>
    <r>
      <t xml:space="preserve">1.1. Определяются расчетом на основании исходных данных, принятых согласованным решением заказчика и предприятия-изготовителя (или специализированной организации).
1.2. По результатам конъюнктурного анализа (КП)/ поставщика оборудования
1.3. В размере 2,6% от стоимости оборудования по главам 1-8*
</t>
    </r>
    <r>
      <rPr>
        <i/>
        <sz val="12"/>
        <rFont val="Tahoma"/>
        <family val="2"/>
        <charset val="204"/>
      </rPr>
      <t>*Для проектов ЗФ</t>
    </r>
  </si>
  <si>
    <r>
      <t>1.1. Определяются сметными расчетами на основании материалов проекта, где приводятся их перечни с краткой характеристикой и обоснованием необходимости выполнения этих исследований и работ.
1.2. Стоимость работ определяется по договору-аналогу</t>
    </r>
    <r>
      <rPr>
        <vertAlign val="superscript"/>
        <sz val="12"/>
        <rFont val="Tahoma"/>
        <family val="2"/>
        <charset val="204"/>
      </rPr>
      <t>3</t>
    </r>
  </si>
  <si>
    <r>
      <t xml:space="preserve">1.1 Определяются расчетами на основании ПОС
1.2 </t>
    </r>
    <r>
      <rPr>
        <b/>
        <sz val="12"/>
        <rFont val="Tahoma"/>
        <family val="2"/>
        <charset val="204"/>
      </rPr>
      <t>Для НПР</t>
    </r>
    <r>
      <rPr>
        <sz val="12"/>
        <rFont val="Tahoma"/>
        <family val="2"/>
        <charset val="204"/>
      </rPr>
      <t>: определяются в размере 0,0641% от стоимости строительно-монтажных работ (СМР</t>
    </r>
    <r>
      <rPr>
        <vertAlign val="superscript"/>
        <sz val="12"/>
        <rFont val="Tahoma"/>
        <family val="2"/>
        <charset val="204"/>
      </rPr>
      <t>7</t>
    </r>
    <r>
      <rPr>
        <sz val="12"/>
        <rFont val="Tahoma"/>
        <family val="2"/>
        <charset val="204"/>
      </rPr>
      <t>) по итогу гл. 1-8</t>
    </r>
  </si>
  <si>
    <r>
      <t>1.1. Определяются расчетами на основании сметных нормативов (смета по СБЦ ИИ).
1.2. Стоимость работ определяется по договору-аналогу</t>
    </r>
    <r>
      <rPr>
        <vertAlign val="superscript"/>
        <sz val="12"/>
        <rFont val="Tahoma"/>
        <family val="2"/>
        <charset val="204"/>
      </rPr>
      <t>3</t>
    </r>
  </si>
  <si>
    <r>
      <t xml:space="preserve">Глава 12/
Глава 1 </t>
    </r>
    <r>
      <rPr>
        <i/>
        <sz val="12"/>
        <rFont val="Tahoma"/>
        <family val="2"/>
        <charset val="204"/>
      </rPr>
      <t>см. графу 6</t>
    </r>
  </si>
  <si>
    <r>
      <t>1.1. Определяются расчетами на основании сметных нормативов (смета по СБЦ или на основании трудозатрат по форме №3п).
1.2. Стоимость работ определяется по договору-аналогу</t>
    </r>
    <r>
      <rPr>
        <vertAlign val="superscript"/>
        <sz val="12"/>
        <rFont val="Tahoma"/>
        <family val="2"/>
        <charset val="204"/>
      </rPr>
      <t>3</t>
    </r>
  </si>
  <si>
    <r>
      <t>1.1. Определяются расчетами на основании сметных нормативов (смета по СБЦ или на основании трудозатрат по форме №3п) - ТЭО, ОТР.
1.2. Договор-аналог</t>
    </r>
    <r>
      <rPr>
        <vertAlign val="superscript"/>
        <sz val="12"/>
        <rFont val="Tahoma"/>
        <family val="2"/>
        <charset val="204"/>
      </rPr>
      <t>3</t>
    </r>
    <r>
      <rPr>
        <sz val="12"/>
        <rFont val="Tahoma"/>
        <family val="2"/>
        <charset val="204"/>
      </rPr>
      <t xml:space="preserve"> /Фактически заключенный договор/ по результатам конъюнктурного анализа (КП).  </t>
    </r>
  </si>
  <si>
    <r>
      <t>1.1. Определяются расчетами на основании сметных нормативов (смета по СБЦ или на основании трудозатрат по форме №3п).
1.2. Договор-аналог</t>
    </r>
    <r>
      <rPr>
        <vertAlign val="superscript"/>
        <sz val="12"/>
        <rFont val="Tahoma"/>
        <family val="2"/>
        <charset val="204"/>
      </rPr>
      <t>3</t>
    </r>
    <r>
      <rPr>
        <sz val="12"/>
        <rFont val="Tahoma"/>
        <family val="2"/>
        <charset val="204"/>
      </rPr>
      <t xml:space="preserve"> /Фактически заключенный договор/ по результатам конъюнктурного анализа (КП).  </t>
    </r>
  </si>
  <si>
    <r>
      <t>1.1. Определяются расчетами на основании сметных нормативов (смета по СБЦ или на основании трудозатрат по форме №3п).
1.2. Договор-аналог</t>
    </r>
    <r>
      <rPr>
        <vertAlign val="superscript"/>
        <sz val="12"/>
        <rFont val="Tahoma"/>
        <family val="2"/>
        <charset val="204"/>
      </rPr>
      <t>3</t>
    </r>
    <r>
      <rPr>
        <sz val="12"/>
        <rFont val="Tahoma"/>
        <family val="2"/>
        <charset val="204"/>
      </rPr>
      <t xml:space="preserve"> /Фактически заключенный договор/ по результатам конъюнктурного анализа (КП).
</t>
    </r>
  </si>
  <si>
    <r>
      <t>1.1. Определяются расчетами на основании сметных нормативов (смета по СБЦ или на основании трудозатрат по форме №3п).
1.2. Договор-аналог</t>
    </r>
    <r>
      <rPr>
        <vertAlign val="superscript"/>
        <sz val="12"/>
        <rFont val="Tahoma"/>
        <family val="2"/>
        <charset val="204"/>
      </rPr>
      <t>3</t>
    </r>
    <r>
      <rPr>
        <sz val="12"/>
        <rFont val="Tahoma"/>
        <family val="2"/>
        <charset val="204"/>
      </rPr>
      <t xml:space="preserve"> /Фактически заключенный договор/ по результатам конъюнктурного анализа (КП).</t>
    </r>
  </si>
  <si>
    <r>
      <t>Определяются расчетами согласно:
1.1. Утвержденным законодательством в Российской Федерации тарифам (ценам, нормативам);
1.2. В случаях, когда законодательством не установлено государственное регулирование - согласно ценам и тарифам определенным по результатам конъюнктурного анализа (КП). 
1.3 Определяются на основании расчетов, посредством применения поправки в размере 0,1% от СМР</t>
    </r>
    <r>
      <rPr>
        <vertAlign val="superscript"/>
        <sz val="12"/>
        <rFont val="Tahoma"/>
        <family val="2"/>
        <charset val="204"/>
      </rPr>
      <t>7</t>
    </r>
  </si>
  <si>
    <t>Глава 2. Дополнительные затраты, учитываемые в Главе 2</t>
  </si>
  <si>
    <r>
      <t xml:space="preserve">Глава 2
Глава 12 </t>
    </r>
    <r>
      <rPr>
        <i/>
        <sz val="12"/>
        <rFont val="Tahoma"/>
        <family val="2"/>
        <charset val="204"/>
      </rPr>
      <t>см. графу 6*</t>
    </r>
  </si>
  <si>
    <t>КДНО</t>
  </si>
  <si>
    <t>1.1. Определяются расчетами на основании сметных нормативов (смета по СБЦ или на основании трудозатрат по форме №3п).</t>
  </si>
  <si>
    <t>Глава 2</t>
  </si>
  <si>
    <t>Графы 4 и 8</t>
  </si>
  <si>
    <t>В размере до 14 % от стоимости прямых забойных затрат (без НР и СП)</t>
  </si>
  <si>
    <t>1.ФирЕР 81-02-35-2004, Книга 2, разд. II, Инструкция по составлению смет на общешахтные расходы, п. 2.24
2. Временная инструкция по составлению ССР п. 9.6
3. Письмо ЗФ-62/295 от 10.06.2019 "О порядке начисления ОШР, ПВСХ в сметных расчетах на горные работы"</t>
  </si>
  <si>
    <t>Проведение ремонта и поддержания горных выработок в период строительства</t>
  </si>
  <si>
    <t>1. МУ ГК НН 106-002-2020, приложение К п. 9.19
2.ФирМД-01-2004 (доп.1-5 с изм.на 1 кв.2021), п. 4.42
3. Временная инструкция по составлению ССР п. 9.5</t>
  </si>
  <si>
    <t>OPEX / CAPEX</t>
  </si>
  <si>
    <t>Премирование за ввод в действие построенных объектов</t>
  </si>
  <si>
    <t>1. МУ ГК НН 106-002-2020, приложение К п.9.10
2.  Временная инструкция по составлению ССР п. 9.13</t>
  </si>
  <si>
    <t>Содержание спасательной службы</t>
  </si>
  <si>
    <t xml:space="preserve">1.1. Принимаются на основе нормативов, утвержденных заказчиком в установленном порядке или на основе заключенных договоров с профессиональным аварийно-спасательным формированием.
1.2. В % от сметной стоимости СМР (в том числе с учетом сметной стоимости горнопроходческих работ и ОШР) по итогу глав 1 – 8 </t>
  </si>
  <si>
    <t>1. Приказ Минстроя России от 04.08.2020 N 421/пр, приложение №9, п. 2.5
2. МУ ГК НН 106-002-2020, приложение К п.9.14
3. Временная инструкция по составлению ССР п. 9.16</t>
  </si>
  <si>
    <t>Затраты на проведение ГРР</t>
  </si>
  <si>
    <t>Определяются сметным расчетом с использованием проектных объемов работ и соответствующих сметных нормативов (укрупненных или единичных расценок) и/или существующих тарифов на эти услуги</t>
  </si>
  <si>
    <t>1. МУ ГК НН 106-002-2020, приложение К п.9.40
2. Временная инструкция по составлению ССР п. 9.25</t>
  </si>
  <si>
    <t>Оплата услуг, оказываемых капитальному строительству эксплуатационным рудником</t>
  </si>
  <si>
    <r>
      <t xml:space="preserve">Надбавка за управление поставкой МТР определяется нормативом  в % от стоимости МТР и относящихся к ним ТЗР и ЗСР*.
 1. </t>
    </r>
    <r>
      <rPr>
        <b/>
        <sz val="12"/>
        <rFont val="Tahoma"/>
        <family val="2"/>
        <charset val="204"/>
      </rPr>
      <t>При поставке в НПР:</t>
    </r>
    <r>
      <rPr>
        <sz val="12"/>
        <rFont val="Tahoma"/>
        <family val="2"/>
        <charset val="204"/>
      </rPr>
      <t xml:space="preserve">
Норма надбавки за управление поставкой МТР (ЗСР) не более 7,45%:
1,71% + [снабж.наценка ПЕСХ 5,74% (ФирМД-01.2004, п.2.90 - средневзвешенный норматив ЗСР)]
2. </t>
    </r>
    <r>
      <rPr>
        <b/>
        <sz val="12"/>
        <rFont val="Tahoma"/>
        <family val="2"/>
        <charset val="204"/>
      </rPr>
      <t>При поставке в КГМК</t>
    </r>
    <r>
      <rPr>
        <sz val="12"/>
        <rFont val="Tahoma"/>
        <family val="2"/>
        <charset val="204"/>
      </rPr>
      <t xml:space="preserve"> **:
2.1. Для материальных ресурсов (за исключением металлических конструкций) - 2%;
2.2. Для металлических конструкций - 0,75%;
2.3. Для оборудования - 1,2%.
</t>
    </r>
    <r>
      <rPr>
        <i/>
        <strike/>
        <sz val="12"/>
        <rFont val="Tahoma"/>
        <family val="2"/>
        <charset val="204"/>
      </rPr>
      <t xml:space="preserve">
</t>
    </r>
    <r>
      <rPr>
        <i/>
        <sz val="12"/>
        <rFont val="Tahoma"/>
        <family val="2"/>
        <charset val="204"/>
      </rPr>
      <t>* На этапе закупочных процедур и заключения договора с Подрядчиком на выполнение работ при уточнении схемы поставки МТР и разделительной ведомости начисляется только на МТР поставки Подрядчика, не начисляется на МТР поставки Заказчика (давальческие). 
** Указанный норматив надбавки может быть уточнен с дополнительным выпуском нормативно-информационной документации как дополнение к настоящим рекомендациям.</t>
    </r>
  </si>
  <si>
    <t>Горнорудный комплекс- проеты подземного строительства</t>
  </si>
  <si>
    <t>Не применимо</t>
  </si>
  <si>
    <t xml:space="preserve">В размере 3,56 % от сметной стоимости прямых забойных затрат (без учета сметной стоимости общешахтных расходов) </t>
  </si>
  <si>
    <r>
      <t xml:space="preserve">1.1. Средства на содержание технического заказчика определяются на основании расчета в соответствии с положениями сметных нормативов, сведения о которых включены, в том числе, в ФРСН.
1.2. Определяется по установленному нормативу.
</t>
    </r>
    <r>
      <rPr>
        <sz val="12"/>
        <rFont val="Tahoma"/>
        <family val="2"/>
        <charset val="204"/>
      </rPr>
      <t xml:space="preserve">
</t>
    </r>
  </si>
  <si>
    <r>
      <t xml:space="preserve">
Затраты, связанные с премированием за ввод в действие построенных объектов
</t>
    </r>
    <r>
      <rPr>
        <i/>
        <sz val="12"/>
        <rFont val="Tahoma"/>
        <family val="2"/>
        <charset val="204"/>
      </rPr>
      <t/>
    </r>
  </si>
  <si>
    <t>ОШР</t>
  </si>
  <si>
    <t>Аудит проектной документации</t>
  </si>
  <si>
    <t>Плата за проведение аудита проектной документации взимается в размере не привышающем 0,58% суммарной стоимости изготовления проектной документации и материалов инженерных изысканий (в размере указанной платы учитывается сумма налога на добавленную стоимость).</t>
  </si>
  <si>
    <t xml:space="preserve">1. Постановление Правительства РФ 
от 05.03.2007 № 145 (ред. от 09.04.2021)
2. Приказ Минстроя России от 04.08.2020 
№ 421/пр, п. 171м </t>
  </si>
  <si>
    <t>Научное и научно-техническое сопровождение инженерных изысканий и работ по подготовке проектной и рабочей документации</t>
  </si>
  <si>
    <t>Проведение технологического и ценового аудита обоснования инвестиций, осуществляемых в инвестиционные проекты по созданию объектов капитального строительства, в отношении которых планируется заключение контрактов, предметом которых является одновременно выполнение работ по проектированию, строительству и вводу в эксплуатацию объектов капитального строительства</t>
  </si>
  <si>
    <r>
      <t xml:space="preserve">
Обследование зданий и сооружений*
</t>
    </r>
    <r>
      <rPr>
        <i/>
        <sz val="12"/>
        <rFont val="Tahoma"/>
        <family val="2"/>
        <charset val="204"/>
      </rPr>
      <t>*В случае учета:
- в составе работ по договору с проектной организации - Глава 12;
- в составе исходных данных - Глава 1</t>
    </r>
  </si>
  <si>
    <t>Научное и научно-техническое сопровождение инженерных изысканий</t>
  </si>
  <si>
    <t>Проведение экспертизы промышленной безопасности, обязательное проведение которой предусмотрено законодательством Российской Федерации (за исключением затрат по оценке соответствия оборудования 1, 2, 3 класса безопасности в процессе его изготовления, учитываемых в стоимости оборудования)</t>
  </si>
  <si>
    <t>Экспертизы промышленной безопасности</t>
  </si>
  <si>
    <r>
      <t xml:space="preserve">Затраты на оплату услуг, оказываемых капитальному строительству эксплуатационным рудником
</t>
    </r>
    <r>
      <rPr>
        <i/>
        <sz val="12"/>
        <rFont val="Tahoma"/>
        <family val="2"/>
        <charset val="204"/>
      </rPr>
      <t/>
    </r>
  </si>
  <si>
    <r>
      <t xml:space="preserve">Затраты по содержанию спасательной службы, в том числе горноспасательной службы*
</t>
    </r>
    <r>
      <rPr>
        <i/>
        <sz val="12"/>
        <rFont val="Tahoma"/>
        <family val="2"/>
        <charset val="204"/>
      </rPr>
      <t/>
    </r>
  </si>
  <si>
    <r>
      <t xml:space="preserve">Дополнительные затраты на проведение ремонта и поддержания горных выработок в период строительства
</t>
    </r>
    <r>
      <rPr>
        <i/>
        <sz val="12"/>
        <rFont val="Tahoma"/>
        <family val="2"/>
        <charset val="204"/>
      </rPr>
      <t/>
    </r>
  </si>
  <si>
    <r>
      <t>Средства, связанные с проведением геологоразведочных работ в период строительства, бурение контрольных скважин под стволы и главные направления горных выработок (в проекте, в геологическом обосновании, должны быть обоснованы и определены методика, виды и объемы ГРР, необходимые для обеспечения строительства капитальных горных выработок)</t>
    </r>
    <r>
      <rPr>
        <i/>
        <sz val="12"/>
        <rFont val="Tahoma"/>
        <family val="2"/>
        <charset val="204"/>
      </rPr>
      <t/>
    </r>
  </si>
  <si>
    <t>Технологическический и ценовой аудит обоснования инвестиций</t>
  </si>
  <si>
    <r>
      <t xml:space="preserve">
Разработка конструкторской документации нестандартизированного оборудования* 
</t>
    </r>
    <r>
      <rPr>
        <i/>
        <sz val="12"/>
        <rFont val="Tahoma"/>
        <family val="2"/>
        <charset val="204"/>
      </rPr>
      <t xml:space="preserve">
*В случае учета:
- в составе работ по договору с проектной организации - Глава 12 по статье затарт прочие
- в составе работ по договору с заводом-изготовителем оборудования  - Глава 2 - 6 по статье затарт оборудования</t>
    </r>
  </si>
  <si>
    <t>1. Приказ Минстроя России от 01.10.2021 №707/пр приложение №4 таблицаа 4.1, п. 143.
2. Приказ Минстроя России от 04.08.2020 
№ 421/пр, п. 171е</t>
  </si>
  <si>
    <t>1. Федеральный закон от 21.07.1997 №116-ФЗ
2. Приказ Федеральной службы от 14.02.2012 №97
2. Приказ Минстроя России от 04.08.2020 
№ 421/пр, п. 171и</t>
  </si>
  <si>
    <r>
      <t>1.1. Определяются расчетами  по каждому объекту экспертизы в отдельности 
1.2. Стоимость работ определяется по договору-аналогу</t>
    </r>
    <r>
      <rPr>
        <vertAlign val="superscript"/>
        <sz val="12"/>
        <rFont val="Tahoma"/>
        <family val="2"/>
        <charset val="204"/>
      </rPr>
      <t>3</t>
    </r>
  </si>
  <si>
    <t>1. Постановление Правительства РФ от 12.05.2017 № 563 (ред. от 01.03.2022) раздел 6 п.23
2. Приказ Минстроя России от 04.08.2020 
№ 421/пр, п. 171в</t>
  </si>
  <si>
    <t>1. ФирЕР 81-02-35-2004, кн.2 
2. Временная инструкция по составлению ССР  п. 2.1.2
3. Письмо ЗФ-62/295 от 10.06.2019 "О порядке начисления ОШР, ПВСХ в сметных расчетах на горные работы"
4. ФирЕР 35-2004, приложение №1</t>
  </si>
  <si>
    <r>
      <t>Проекты строительства горнорудного комплекса</t>
    </r>
    <r>
      <rPr>
        <b/>
        <vertAlign val="superscript"/>
        <sz val="12"/>
        <rFont val="Tahoma"/>
        <family val="2"/>
        <charset val="204"/>
      </rPr>
      <t>2</t>
    </r>
  </si>
  <si>
    <t>Разработка предпроектной документации (ТЭО, ОТР)</t>
  </si>
  <si>
    <t xml:space="preserve">1. ФирМД-01.2004, приложения 14-16.
2. Распоряжение №ЗФ-64/2-р-а от 29.05.2014 "О рассмотрении норматива ТЗР ПЕСХ" (по группе 57 Капитальное строительство).
3. Нормативы логистической надбавки Логистик-центр утвержден ДМТО </t>
  </si>
  <si>
    <t xml:space="preserve">Шефналадочные работы </t>
  </si>
  <si>
    <t>Применимо для организаций корпоративной структуры, входящих в Группу компаний «Норильский никель»</t>
  </si>
  <si>
    <r>
      <t>В % от полной стоимости СМР  по итогу глав 1 – 12, включая непредвиденные затраты</t>
    </r>
    <r>
      <rPr>
        <vertAlign val="superscript"/>
        <sz val="12"/>
        <rFont val="Tahoma"/>
        <family val="2"/>
        <charset val="204"/>
      </rPr>
      <t>8</t>
    </r>
  </si>
  <si>
    <t>1. Приказ Минстроя России от 02.06.2020 
№ 297/пр
2. Приказ Минстроя России от 04.08.2020 
№ 421/пр, п. 163
3. МУ ГК НН 106-002-2020 п.17.15
4. ФирМД-01.2004, приложение 5 п. 10.1
5. Для Заполярного филиала (ЗФ) - в соответствие со служебной запиской планово-экономического отдел ДИАиК ЗФ на соответствующий год (О нормативе затрат на содержание службы заказчика в ФирСНБ на 2022, ЗФ-131/219 от 11.04.2022, ГМК (ГО)-57953/2022 от 11.04.2022)</t>
  </si>
  <si>
    <t>Затраты на обеспечение безопасности строящихся объектов, требования к которой устанавливаются нормативно-правовыми актами и связаны, в том числе, с обеспечением безопасности при строительстве, реконструкции и капитальном ремонте особо опасных, технически сложных и уникальных объектов капитального строительства, обеспечением транспортной безопасности и прочими случаями, требующими привлечения специализированных организаций, подразделений военизированной (усиленной) охраны и специального инженерного обеспечения, а также расходы на гражданскую оборону в период строительства.</t>
  </si>
  <si>
    <r>
      <t>Надбавка</t>
    </r>
    <r>
      <rPr>
        <sz val="12"/>
        <color rgb="FFFF0000"/>
        <rFont val="Tahoma"/>
        <family val="2"/>
        <charset val="204"/>
      </rPr>
      <t xml:space="preserve"> </t>
    </r>
    <r>
      <rPr>
        <sz val="12"/>
        <rFont val="Tahoma"/>
        <family val="2"/>
        <charset val="204"/>
      </rPr>
      <t xml:space="preserve">за управление поставкой МТР  (процентная надбавка на стоимость МТР </t>
    </r>
    <r>
      <rPr>
        <strike/>
        <sz val="12"/>
        <rFont val="Tahoma"/>
        <family val="2"/>
        <charset val="204"/>
      </rPr>
      <t xml:space="preserve"> </t>
    </r>
    <r>
      <rPr>
        <sz val="12"/>
        <rFont val="Tahoma"/>
        <family val="2"/>
        <charset val="204"/>
      </rPr>
      <t xml:space="preserve"> (Материалы и Оборудование, (в т.ч. ЗИП) и относящихся к ним ТЗР и ЗСР 
</t>
    </r>
    <r>
      <rPr>
        <i/>
        <sz val="12"/>
        <rFont val="Tahoma"/>
        <family val="2"/>
        <charset val="204"/>
      </rPr>
      <t/>
    </r>
  </si>
  <si>
    <t xml:space="preserve"> 
Расчет по ставкам работы спецтранспорта и ожидаемого объема логистики
</t>
  </si>
  <si>
    <t xml:space="preserve"> </t>
  </si>
  <si>
    <r>
      <t xml:space="preserve">
Общешахтные расходы (ОШР)*
</t>
    </r>
    <r>
      <rPr>
        <i/>
        <sz val="12"/>
        <rFont val="Tahoma"/>
        <family val="2"/>
        <charset val="204"/>
      </rPr>
      <t>*Для проектов ЗФ</t>
    </r>
  </si>
  <si>
    <t xml:space="preserve">1.1. Смета на ОШР рассчитывается в базисном уровне цен с пересчетом в текущие цены.  
1.2. В текущем уровне цен ОШР в %  определяется согласно тех.части ФирЕР 35-2004 Приложение №1 к стоимости прочих забойных затрат (с четом прочих выплат социального характера)
1.3. В текущем уровне цен расчетная величина ОШР (в %) применяется  к стоимости прямых забойных затрат (с четом прочих выплат социального характера) </t>
  </si>
  <si>
    <t>В ССРСС предусмотреть полный комплекс пусконаладочных работ, «вхолостую» и «под нагрузкой» (с раздельным учетом в ССРСС) в соответствии со структурой полного комплекса ПНР (усредненная).
ПНР "вхолостую" определять по укрупненным нормативам в % от цены приобретения оборудования у производителя на основании усредненных показателей структуры стоимости оборудования, публикуемых КО-ИНВЕСТ в ежеквартальном информационно-аналитическом бюллетене «Индексы цен в строительстве»</t>
  </si>
  <si>
    <r>
      <t>Подготовка эксплуатационных кадров</t>
    </r>
    <r>
      <rPr>
        <vertAlign val="superscript"/>
        <sz val="12"/>
        <rFont val="Tahoma"/>
        <family val="2"/>
        <charset val="204"/>
      </rPr>
      <t>9</t>
    </r>
  </si>
  <si>
    <t>В связи с отнесением данных затрат к «не капитализируемым расходам» согласно Положению по капитализации затрат ПАО «ГМК «Норильский никель», стоимость «Подготовки эксплуатационных кадров», в ССРСС предусматривать с дополнительным признаком «не капитализируемые затраты заказчика»</t>
  </si>
  <si>
    <r>
      <t>Резерв средств на непредвиденные работы и затраты</t>
    </r>
    <r>
      <rPr>
        <vertAlign val="superscript"/>
        <sz val="12"/>
        <rFont val="Tahoma"/>
        <family val="2"/>
        <charset val="204"/>
      </rPr>
      <t>6</t>
    </r>
    <r>
      <rPr>
        <sz val="12"/>
        <rFont val="Tahoma"/>
        <family val="2"/>
        <charset val="204"/>
      </rPr>
      <t xml:space="preserve">
</t>
    </r>
  </si>
  <si>
    <r>
      <t>Перечень дополнительных прочих видов работ и затрат, не входящих в состав укрупненных единичных расценок (УЕР), для формирования сводного сметного расчета с использованием УЕР для проектов капитального строительства  с учетом особенностей применения газоэнергетической отрасли (НПР)</t>
    </r>
    <r>
      <rPr>
        <b/>
        <vertAlign val="superscript"/>
        <sz val="14"/>
        <rFont val="Tahoma"/>
        <family val="2"/>
        <charset val="204"/>
      </rPr>
      <t>1</t>
    </r>
    <r>
      <rPr>
        <b/>
        <sz val="14"/>
        <rFont val="Tahoma"/>
        <family val="2"/>
        <charset val="204"/>
      </rPr>
      <t>.</t>
    </r>
  </si>
  <si>
    <r>
      <t>1.1. Определяются расчетами в соответствии с законодательством Российской Федерации
1.2. Стоимость работ определяется по договору-аналогу</t>
    </r>
    <r>
      <rPr>
        <vertAlign val="superscript"/>
        <sz val="12"/>
        <rFont val="Tahoma"/>
        <family val="2"/>
        <charset val="204"/>
      </rPr>
      <t>3</t>
    </r>
    <r>
      <rPr>
        <sz val="12"/>
        <rFont val="Tahoma"/>
        <family val="2"/>
        <charset val="204"/>
      </rPr>
      <t xml:space="preserve">/ по результатам конъюнктурного анализа (КП). </t>
    </r>
  </si>
  <si>
    <r>
      <t>1.1. Расчетный метод (сметы) на основании данных ПОС по соответствующим сборникамю
1.2. Договор-аналог</t>
    </r>
    <r>
      <rPr>
        <vertAlign val="superscript"/>
        <sz val="12"/>
        <rFont val="Tahoma"/>
        <family val="2"/>
        <charset val="204"/>
      </rPr>
      <t>3</t>
    </r>
    <r>
      <rPr>
        <sz val="12"/>
        <rFont val="Tahoma"/>
        <family val="2"/>
        <charset val="204"/>
      </rPr>
      <t xml:space="preserve">/ по результатам конъюнктурного анализа (КП). </t>
    </r>
  </si>
  <si>
    <r>
      <t>1.1.Определяется в размере до 2,1% от сметной стоимости строительно-монтажных работ (СМР</t>
    </r>
    <r>
      <rPr>
        <vertAlign val="superscript"/>
        <sz val="12"/>
        <rFont val="Tahoma"/>
        <family val="2"/>
        <charset val="204"/>
      </rPr>
      <t>7</t>
    </r>
    <r>
      <rPr>
        <sz val="12"/>
        <rFont val="Tahoma"/>
        <family val="2"/>
        <charset val="204"/>
      </rPr>
      <t>) по итогу глав 1 – 8.
1.2. Сметными расчетами по сборникам.</t>
    </r>
  </si>
  <si>
    <r>
      <t>1.1. Стоимость определяется расчетом в пределах до 0,2 % от полной сметной стоимости по итогу глав 1 – 9.
1.2. Договор-аналог</t>
    </r>
    <r>
      <rPr>
        <vertAlign val="superscript"/>
        <sz val="12"/>
        <rFont val="Tahoma"/>
        <family val="2"/>
        <charset val="204"/>
      </rPr>
      <t>3</t>
    </r>
    <r>
      <rPr>
        <sz val="12"/>
        <rFont val="Tahoma"/>
        <family val="2"/>
        <charset val="204"/>
      </rPr>
      <t xml:space="preserve">/Фактически заключенный договор/ по результатам конъюнктурного анализа (КП).  </t>
    </r>
  </si>
  <si>
    <t>Приложение 2.2 к КГМК-104/013-р от 21.04.2023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</si>
</sst>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2"/>
      <name val="Tahoma"/>
      <family val="2"/>
      <charset val="204"/>
    </font>
    <font>
      <b/>
      <sz val="14"/>
      <name val="Tahoma"/>
      <family val="2"/>
      <charset val="204"/>
    </font>
    <font>
      <b/>
      <sz val="12"/>
      <name val="Tahoma"/>
      <family val="2"/>
      <charset val="204"/>
    </font>
    <font>
      <i/>
      <sz val="12"/>
      <name val="Tahoma"/>
      <family val="2"/>
      <charset val="204"/>
    </font>
    <font>
      <b/>
      <i/>
      <sz val="12"/>
      <name val="Tahoma"/>
      <family val="2"/>
      <charset val="204"/>
    </font>
    <font>
      <sz val="11"/>
      <name val="Tahoma"/>
      <family val="2"/>
      <charset val="204"/>
    </font>
    <font>
      <i/>
      <sz val="11"/>
      <name val="Tahoma"/>
      <family val="2"/>
      <charset val="204"/>
    </font>
    <font>
      <vertAlign val="superscript"/>
      <sz val="12"/>
      <name val="Tahoma"/>
      <family val="2"/>
      <charset val="204"/>
    </font>
    <font>
      <strike/>
      <sz val="12"/>
      <name val="Tahoma"/>
      <family val="2"/>
      <charset val="204"/>
    </font>
    <font>
      <i/>
      <strike/>
      <sz val="12"/>
      <name val="Tahoma"/>
      <family val="2"/>
      <charset val="204"/>
    </font>
    <font>
      <u/>
      <sz val="12"/>
      <name val="Tahoma"/>
      <family val="2"/>
      <charset val="204"/>
    </font>
    <font>
      <b/>
      <sz val="12"/>
      <color theme="1"/>
      <name val="Tahoma"/>
      <family val="2"/>
      <charset val="204"/>
    </font>
    <font>
      <sz val="12"/>
      <color rgb="FFFF0000"/>
      <name val="Tahoma"/>
      <family val="2"/>
      <charset val="204"/>
    </font>
    <font>
      <b/>
      <vertAlign val="superscript"/>
      <sz val="12"/>
      <name val="Tahoma"/>
      <family val="2"/>
      <charset val="204"/>
    </font>
    <font>
      <b/>
      <vertAlign val="superscript"/>
      <sz val="14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0" fontId="1" fillId="0" borderId="0" xfId="0" applyFont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5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top" wrapText="1"/>
    </xf>
    <xf numFmtId="0" fontId="6" fillId="0" borderId="0" xfId="0" applyFont="1"/>
    <xf numFmtId="0" fontId="1" fillId="0" borderId="9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left" vertical="center" wrapText="1"/>
    </xf>
    <xf numFmtId="0" fontId="12" fillId="3" borderId="7" xfId="0" applyFont="1" applyFill="1" applyBorder="1" applyAlignment="1">
      <alignment horizontal="left" vertical="center" wrapText="1"/>
    </xf>
    <xf numFmtId="0" fontId="12" fillId="3" borderId="8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top" wrapText="1"/>
    </xf>
    <xf numFmtId="0" fontId="3" fillId="3" borderId="24" xfId="0" applyFont="1" applyFill="1" applyBorder="1" applyAlignment="1">
      <alignment horizontal="left" vertical="center" wrapText="1"/>
    </xf>
    <xf numFmtId="0" fontId="3" fillId="3" borderId="25" xfId="0" applyFont="1" applyFill="1" applyBorder="1" applyAlignment="1">
      <alignment horizontal="left" vertical="center" wrapText="1"/>
    </xf>
    <xf numFmtId="0" fontId="3" fillId="3" borderId="26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left" vertical="center"/>
    </xf>
    <xf numFmtId="0" fontId="4" fillId="0" borderId="23" xfId="0" applyFont="1" applyFill="1" applyBorder="1" applyAlignment="1">
      <alignment horizontal="left" vertical="center"/>
    </xf>
    <xf numFmtId="0" fontId="4" fillId="0" borderId="27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3" fillId="0" borderId="22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10"/>
  <sheetViews>
    <sheetView showGridLines="0" tabSelected="1" view="pageBreakPreview" topLeftCell="G1" zoomScale="85" zoomScaleNormal="75" zoomScaleSheetLayoutView="85" workbookViewId="0">
      <selection activeCell="J2" sqref="J2:K2"/>
    </sheetView>
  </sheetViews>
  <sheetFormatPr defaultColWidth="9.25" defaultRowHeight="15.65" outlineLevelRow="1" x14ac:dyDescent="0.25"/>
  <cols>
    <col min="1" max="1" width="7.25" style="7" customWidth="1"/>
    <col min="2" max="2" width="19.25" style="7" customWidth="1"/>
    <col min="3" max="3" width="19.875" style="8" customWidth="1"/>
    <col min="4" max="4" width="20.25" style="7" customWidth="1"/>
    <col min="5" max="5" width="37.75" style="1" customWidth="1"/>
    <col min="6" max="6" width="61.375" style="9" customWidth="1"/>
    <col min="7" max="7" width="97.875" style="1" customWidth="1"/>
    <col min="8" max="8" width="54" style="1" customWidth="1"/>
    <col min="9" max="9" width="23.375" style="12" customWidth="1"/>
    <col min="10" max="10" width="28" style="12" customWidth="1"/>
    <col min="11" max="11" width="21.375" style="12" customWidth="1"/>
    <col min="12" max="13" width="9.25" style="2"/>
    <col min="14" max="14" width="20.375" style="2" customWidth="1"/>
    <col min="15" max="16384" width="9.25" style="2"/>
  </cols>
  <sheetData>
    <row r="2" spans="1:11" ht="28.55" customHeight="1" x14ac:dyDescent="0.25">
      <c r="I2" s="2"/>
      <c r="J2" s="68" t="s">
        <v>306</v>
      </c>
      <c r="K2" s="68"/>
    </row>
    <row r="4" spans="1:11" s="10" customFormat="1" ht="41.95" customHeight="1" outlineLevel="1" x14ac:dyDescent="0.25">
      <c r="A4" s="69" t="s">
        <v>301</v>
      </c>
      <c r="B4" s="69"/>
      <c r="C4" s="69"/>
      <c r="D4" s="69"/>
      <c r="E4" s="69"/>
      <c r="F4" s="69"/>
      <c r="G4" s="69"/>
      <c r="H4" s="69"/>
      <c r="I4" s="69"/>
      <c r="J4" s="69"/>
    </row>
    <row r="5" spans="1:11" s="10" customFormat="1" ht="16.3" outlineLevel="1" thickBot="1" x14ac:dyDescent="0.3">
      <c r="A5" s="7"/>
      <c r="B5" s="11"/>
      <c r="C5" s="8"/>
      <c r="D5" s="7"/>
      <c r="E5" s="1"/>
      <c r="F5" s="9"/>
      <c r="G5" s="1"/>
      <c r="H5" s="1"/>
      <c r="I5" s="12"/>
      <c r="J5" s="12"/>
      <c r="K5" s="12"/>
    </row>
    <row r="6" spans="1:11" s="13" customFormat="1" ht="26.5" customHeight="1" x14ac:dyDescent="0.25">
      <c r="A6" s="70" t="s">
        <v>0</v>
      </c>
      <c r="B6" s="72" t="s">
        <v>1</v>
      </c>
      <c r="C6" s="72" t="s">
        <v>2</v>
      </c>
      <c r="D6" s="72" t="s">
        <v>165</v>
      </c>
      <c r="E6" s="72" t="s">
        <v>3</v>
      </c>
      <c r="F6" s="72" t="s">
        <v>4</v>
      </c>
      <c r="G6" s="72" t="s">
        <v>5</v>
      </c>
      <c r="H6" s="72" t="s">
        <v>6</v>
      </c>
      <c r="I6" s="72" t="s">
        <v>7</v>
      </c>
      <c r="J6" s="74" t="s">
        <v>8</v>
      </c>
      <c r="K6" s="76" t="s">
        <v>284</v>
      </c>
    </row>
    <row r="7" spans="1:11" s="13" customFormat="1" ht="21.9" customHeight="1" x14ac:dyDescent="0.25">
      <c r="A7" s="71"/>
      <c r="B7" s="73"/>
      <c r="C7" s="73"/>
      <c r="D7" s="73"/>
      <c r="E7" s="73"/>
      <c r="F7" s="73"/>
      <c r="G7" s="73"/>
      <c r="H7" s="73"/>
      <c r="I7" s="73"/>
      <c r="J7" s="75"/>
      <c r="K7" s="77"/>
    </row>
    <row r="8" spans="1:11" s="13" customFormat="1" ht="30.75" customHeight="1" x14ac:dyDescent="0.25">
      <c r="A8" s="71"/>
      <c r="B8" s="73"/>
      <c r="C8" s="73"/>
      <c r="D8" s="73"/>
      <c r="E8" s="73"/>
      <c r="F8" s="73"/>
      <c r="G8" s="73"/>
      <c r="H8" s="73"/>
      <c r="I8" s="73"/>
      <c r="J8" s="75"/>
      <c r="K8" s="77"/>
    </row>
    <row r="9" spans="1:11" s="4" customFormat="1" ht="16.3" thickBot="1" x14ac:dyDescent="0.3">
      <c r="A9" s="45">
        <v>1</v>
      </c>
      <c r="B9" s="20">
        <v>2</v>
      </c>
      <c r="C9" s="20">
        <v>3</v>
      </c>
      <c r="D9" s="20">
        <f t="shared" ref="D9:K9" si="0">C9+1</f>
        <v>4</v>
      </c>
      <c r="E9" s="20">
        <f t="shared" si="0"/>
        <v>5</v>
      </c>
      <c r="F9" s="20">
        <f t="shared" si="0"/>
        <v>6</v>
      </c>
      <c r="G9" s="20">
        <f t="shared" si="0"/>
        <v>7</v>
      </c>
      <c r="H9" s="20">
        <f t="shared" si="0"/>
        <v>8</v>
      </c>
      <c r="I9" s="20">
        <f t="shared" si="0"/>
        <v>9</v>
      </c>
      <c r="J9" s="56">
        <f t="shared" si="0"/>
        <v>10</v>
      </c>
      <c r="K9" s="46">
        <f t="shared" si="0"/>
        <v>11</v>
      </c>
    </row>
    <row r="10" spans="1:11" s="13" customFormat="1" ht="20.399999999999999" customHeight="1" x14ac:dyDescent="0.25">
      <c r="A10" s="85" t="s">
        <v>9</v>
      </c>
      <c r="B10" s="86"/>
      <c r="C10" s="86"/>
      <c r="D10" s="86"/>
      <c r="E10" s="86"/>
      <c r="F10" s="86"/>
      <c r="G10" s="86"/>
      <c r="H10" s="86"/>
      <c r="I10" s="86"/>
      <c r="J10" s="86"/>
      <c r="K10" s="87"/>
    </row>
    <row r="11" spans="1:11" s="14" customFormat="1" ht="20.399999999999999" customHeight="1" x14ac:dyDescent="0.25">
      <c r="A11" s="88" t="s">
        <v>10</v>
      </c>
      <c r="B11" s="89"/>
      <c r="C11" s="89"/>
      <c r="D11" s="89"/>
      <c r="E11" s="89"/>
      <c r="F11" s="89"/>
      <c r="G11" s="89"/>
      <c r="H11" s="89"/>
      <c r="I11" s="89"/>
      <c r="J11" s="89"/>
      <c r="K11" s="90"/>
    </row>
    <row r="12" spans="1:11" ht="154.05000000000001" customHeight="1" x14ac:dyDescent="0.25">
      <c r="A12" s="44">
        <v>1</v>
      </c>
      <c r="B12" s="22" t="s">
        <v>205</v>
      </c>
      <c r="C12" s="22" t="s">
        <v>11</v>
      </c>
      <c r="D12" s="22" t="s">
        <v>12</v>
      </c>
      <c r="E12" s="23" t="s">
        <v>13</v>
      </c>
      <c r="F12" s="24" t="s">
        <v>206</v>
      </c>
      <c r="G12" s="24" t="s">
        <v>236</v>
      </c>
      <c r="H12" s="25" t="s">
        <v>166</v>
      </c>
      <c r="I12" s="22" t="s">
        <v>14</v>
      </c>
      <c r="J12" s="57" t="s">
        <v>15</v>
      </c>
      <c r="K12" s="47" t="s">
        <v>15</v>
      </c>
    </row>
    <row r="13" spans="1:11" ht="156.25" x14ac:dyDescent="0.25">
      <c r="A13" s="44">
        <v>2</v>
      </c>
      <c r="B13" s="22" t="s">
        <v>16</v>
      </c>
      <c r="C13" s="22" t="s">
        <v>11</v>
      </c>
      <c r="D13" s="22" t="s">
        <v>12</v>
      </c>
      <c r="E13" s="25" t="s">
        <v>17</v>
      </c>
      <c r="F13" s="26" t="s">
        <v>18</v>
      </c>
      <c r="G13" s="24" t="s">
        <v>167</v>
      </c>
      <c r="H13" s="23" t="s">
        <v>195</v>
      </c>
      <c r="I13" s="22" t="s">
        <v>14</v>
      </c>
      <c r="J13" s="58" t="s">
        <v>15</v>
      </c>
      <c r="K13" s="48" t="s">
        <v>15</v>
      </c>
    </row>
    <row r="14" spans="1:11" ht="71.150000000000006" customHeight="1" x14ac:dyDescent="0.25">
      <c r="A14" s="44">
        <v>3</v>
      </c>
      <c r="B14" s="22" t="s">
        <v>16</v>
      </c>
      <c r="C14" s="22" t="s">
        <v>11</v>
      </c>
      <c r="D14" s="22" t="s">
        <v>12</v>
      </c>
      <c r="E14" s="25" t="s">
        <v>19</v>
      </c>
      <c r="F14" s="26" t="s">
        <v>20</v>
      </c>
      <c r="G14" s="23" t="s">
        <v>21</v>
      </c>
      <c r="H14" s="23" t="s">
        <v>22</v>
      </c>
      <c r="I14" s="22" t="s">
        <v>14</v>
      </c>
      <c r="J14" s="58" t="s">
        <v>15</v>
      </c>
      <c r="K14" s="48" t="s">
        <v>15</v>
      </c>
    </row>
    <row r="15" spans="1:11" s="3" customFormat="1" ht="95.45" customHeight="1" x14ac:dyDescent="0.25">
      <c r="A15" s="49">
        <v>4</v>
      </c>
      <c r="B15" s="28" t="s">
        <v>16</v>
      </c>
      <c r="C15" s="28" t="s">
        <v>11</v>
      </c>
      <c r="D15" s="28" t="s">
        <v>12</v>
      </c>
      <c r="E15" s="29" t="s">
        <v>23</v>
      </c>
      <c r="F15" s="30" t="s">
        <v>24</v>
      </c>
      <c r="G15" s="31" t="s">
        <v>25</v>
      </c>
      <c r="H15" s="30" t="s">
        <v>168</v>
      </c>
      <c r="I15" s="28" t="s">
        <v>14</v>
      </c>
      <c r="J15" s="59" t="s">
        <v>15</v>
      </c>
      <c r="K15" s="50" t="s">
        <v>15</v>
      </c>
    </row>
    <row r="16" spans="1:11" s="3" customFormat="1" ht="93.75" x14ac:dyDescent="0.25">
      <c r="A16" s="44">
        <v>5</v>
      </c>
      <c r="B16" s="22" t="s">
        <v>16</v>
      </c>
      <c r="C16" s="22" t="s">
        <v>11</v>
      </c>
      <c r="D16" s="22" t="s">
        <v>12</v>
      </c>
      <c r="E16" s="23" t="s">
        <v>26</v>
      </c>
      <c r="F16" s="24" t="s">
        <v>27</v>
      </c>
      <c r="G16" s="23" t="s">
        <v>28</v>
      </c>
      <c r="H16" s="24" t="s">
        <v>196</v>
      </c>
      <c r="I16" s="22" t="s">
        <v>14</v>
      </c>
      <c r="J16" s="57" t="s">
        <v>15</v>
      </c>
      <c r="K16" s="47" t="s">
        <v>15</v>
      </c>
    </row>
    <row r="17" spans="1:11" s="3" customFormat="1" ht="218.75" x14ac:dyDescent="0.25">
      <c r="A17" s="44">
        <v>6</v>
      </c>
      <c r="B17" s="22" t="s">
        <v>207</v>
      </c>
      <c r="C17" s="22" t="s">
        <v>11</v>
      </c>
      <c r="D17" s="22" t="s">
        <v>12</v>
      </c>
      <c r="E17" s="23" t="s">
        <v>29</v>
      </c>
      <c r="F17" s="24" t="s">
        <v>208</v>
      </c>
      <c r="G17" s="32" t="s">
        <v>209</v>
      </c>
      <c r="H17" s="24" t="s">
        <v>30</v>
      </c>
      <c r="I17" s="22" t="s">
        <v>14</v>
      </c>
      <c r="J17" s="57" t="s">
        <v>15</v>
      </c>
      <c r="K17" s="47" t="s">
        <v>15</v>
      </c>
    </row>
    <row r="18" spans="1:11" ht="21.6" customHeight="1" x14ac:dyDescent="0.25">
      <c r="A18" s="91" t="s">
        <v>31</v>
      </c>
      <c r="B18" s="92"/>
      <c r="C18" s="92"/>
      <c r="D18" s="92"/>
      <c r="E18" s="92"/>
      <c r="F18" s="92"/>
      <c r="G18" s="92"/>
      <c r="H18" s="92"/>
      <c r="I18" s="92"/>
      <c r="J18" s="92"/>
      <c r="K18" s="93"/>
    </row>
    <row r="19" spans="1:11" ht="21.6" customHeight="1" x14ac:dyDescent="0.25">
      <c r="A19" s="94" t="s">
        <v>203</v>
      </c>
      <c r="B19" s="95"/>
      <c r="C19" s="95"/>
      <c r="D19" s="95"/>
      <c r="E19" s="95"/>
      <c r="F19" s="95"/>
      <c r="G19" s="95"/>
      <c r="H19" s="95"/>
      <c r="I19" s="95"/>
      <c r="J19" s="95"/>
      <c r="K19" s="96"/>
    </row>
    <row r="20" spans="1:11" ht="109.4" x14ac:dyDescent="0.25">
      <c r="A20" s="44">
        <v>7</v>
      </c>
      <c r="B20" s="22" t="s">
        <v>16</v>
      </c>
      <c r="C20" s="22" t="s">
        <v>11</v>
      </c>
      <c r="D20" s="22" t="s">
        <v>32</v>
      </c>
      <c r="E20" s="23" t="s">
        <v>33</v>
      </c>
      <c r="F20" s="33" t="s">
        <v>34</v>
      </c>
      <c r="G20" s="34" t="s">
        <v>169</v>
      </c>
      <c r="H20" s="34" t="s">
        <v>170</v>
      </c>
      <c r="I20" s="22" t="s">
        <v>35</v>
      </c>
      <c r="J20" s="57" t="s">
        <v>15</v>
      </c>
      <c r="K20" s="47" t="s">
        <v>15</v>
      </c>
    </row>
    <row r="21" spans="1:11" ht="109.05" customHeight="1" x14ac:dyDescent="0.25">
      <c r="A21" s="44">
        <v>8</v>
      </c>
      <c r="B21" s="22" t="s">
        <v>207</v>
      </c>
      <c r="C21" s="22" t="s">
        <v>11</v>
      </c>
      <c r="D21" s="22" t="s">
        <v>12</v>
      </c>
      <c r="E21" s="34" t="s">
        <v>36</v>
      </c>
      <c r="F21" s="33" t="s">
        <v>210</v>
      </c>
      <c r="G21" s="34" t="s">
        <v>25</v>
      </c>
      <c r="H21" s="34" t="s">
        <v>37</v>
      </c>
      <c r="I21" s="22" t="s">
        <v>14</v>
      </c>
      <c r="J21" s="60" t="s">
        <v>15</v>
      </c>
      <c r="K21" s="51" t="s">
        <v>15</v>
      </c>
    </row>
    <row r="22" spans="1:11" ht="145.55000000000001" customHeight="1" x14ac:dyDescent="0.25">
      <c r="A22" s="44">
        <v>9</v>
      </c>
      <c r="B22" s="22" t="s">
        <v>16</v>
      </c>
      <c r="C22" s="22" t="s">
        <v>11</v>
      </c>
      <c r="D22" s="22" t="s">
        <v>32</v>
      </c>
      <c r="E22" s="34" t="s">
        <v>38</v>
      </c>
      <c r="F22" s="26" t="s">
        <v>211</v>
      </c>
      <c r="G22" s="23" t="s">
        <v>302</v>
      </c>
      <c r="H22" s="26" t="s">
        <v>39</v>
      </c>
      <c r="I22" s="22" t="s">
        <v>35</v>
      </c>
      <c r="J22" s="57" t="s">
        <v>15</v>
      </c>
      <c r="K22" s="47" t="s">
        <v>15</v>
      </c>
    </row>
    <row r="23" spans="1:11" s="3" customFormat="1" ht="79" customHeight="1" x14ac:dyDescent="0.25">
      <c r="A23" s="44">
        <v>10</v>
      </c>
      <c r="B23" s="22" t="s">
        <v>16</v>
      </c>
      <c r="C23" s="22" t="s">
        <v>11</v>
      </c>
      <c r="D23" s="22" t="s">
        <v>40</v>
      </c>
      <c r="E23" s="23" t="s">
        <v>41</v>
      </c>
      <c r="F23" s="23" t="s">
        <v>42</v>
      </c>
      <c r="G23" s="23" t="s">
        <v>212</v>
      </c>
      <c r="H23" s="23" t="s">
        <v>171</v>
      </c>
      <c r="I23" s="22" t="s">
        <v>43</v>
      </c>
      <c r="J23" s="57" t="s">
        <v>15</v>
      </c>
      <c r="K23" s="47" t="s">
        <v>15</v>
      </c>
    </row>
    <row r="24" spans="1:11" s="3" customFormat="1" ht="80.150000000000006" x14ac:dyDescent="0.25">
      <c r="A24" s="44">
        <v>11</v>
      </c>
      <c r="B24" s="22" t="s">
        <v>16</v>
      </c>
      <c r="C24" s="22" t="s">
        <v>11</v>
      </c>
      <c r="D24" s="22" t="s">
        <v>40</v>
      </c>
      <c r="E24" s="23" t="s">
        <v>44</v>
      </c>
      <c r="F24" s="23" t="s">
        <v>45</v>
      </c>
      <c r="G24" s="23" t="s">
        <v>213</v>
      </c>
      <c r="H24" s="23" t="s">
        <v>172</v>
      </c>
      <c r="I24" s="22" t="s">
        <v>43</v>
      </c>
      <c r="J24" s="57" t="s">
        <v>15</v>
      </c>
      <c r="K24" s="47" t="s">
        <v>15</v>
      </c>
    </row>
    <row r="25" spans="1:11" s="3" customFormat="1" ht="23.3" customHeight="1" x14ac:dyDescent="0.25">
      <c r="A25" s="78" t="s">
        <v>237</v>
      </c>
      <c r="B25" s="79"/>
      <c r="C25" s="79"/>
      <c r="D25" s="79"/>
      <c r="E25" s="79"/>
      <c r="F25" s="79"/>
      <c r="G25" s="79"/>
      <c r="H25" s="79"/>
      <c r="I25" s="79"/>
      <c r="J25" s="79"/>
      <c r="K25" s="80"/>
    </row>
    <row r="26" spans="1:11" s="3" customFormat="1" ht="156.25" x14ac:dyDescent="0.25">
      <c r="A26" s="44">
        <v>12</v>
      </c>
      <c r="B26" s="22" t="s">
        <v>238</v>
      </c>
      <c r="C26" s="22" t="s">
        <v>11</v>
      </c>
      <c r="D26" s="22" t="s">
        <v>95</v>
      </c>
      <c r="E26" s="23" t="s">
        <v>239</v>
      </c>
      <c r="F26" s="34" t="s">
        <v>278</v>
      </c>
      <c r="G26" s="34" t="s">
        <v>240</v>
      </c>
      <c r="H26" s="34"/>
      <c r="I26" s="22" t="s">
        <v>53</v>
      </c>
      <c r="J26" s="57" t="s">
        <v>15</v>
      </c>
      <c r="K26" s="47" t="s">
        <v>15</v>
      </c>
    </row>
    <row r="27" spans="1:11" s="3" customFormat="1" ht="143.35" customHeight="1" x14ac:dyDescent="0.25">
      <c r="A27" s="52">
        <v>13</v>
      </c>
      <c r="B27" s="21" t="s">
        <v>241</v>
      </c>
      <c r="C27" s="22" t="s">
        <v>11</v>
      </c>
      <c r="D27" s="22" t="s">
        <v>56</v>
      </c>
      <c r="E27" s="23" t="s">
        <v>263</v>
      </c>
      <c r="F27" s="34" t="s">
        <v>295</v>
      </c>
      <c r="G27" s="34" t="s">
        <v>296</v>
      </c>
      <c r="H27" s="33" t="s">
        <v>283</v>
      </c>
      <c r="I27" s="27" t="s">
        <v>242</v>
      </c>
      <c r="J27" s="61" t="s">
        <v>259</v>
      </c>
      <c r="K27" s="65" t="s">
        <v>15</v>
      </c>
    </row>
    <row r="28" spans="1:11" s="3" customFormat="1" ht="21.6" customHeight="1" x14ac:dyDescent="0.25">
      <c r="A28" s="81" t="s">
        <v>294</v>
      </c>
      <c r="B28" s="82"/>
      <c r="C28" s="82"/>
      <c r="D28" s="82"/>
      <c r="E28" s="82"/>
      <c r="F28" s="82"/>
      <c r="G28" s="82"/>
      <c r="H28" s="82"/>
      <c r="I28" s="82"/>
      <c r="J28" s="82"/>
      <c r="K28" s="83"/>
    </row>
    <row r="29" spans="1:11" s="3" customFormat="1" ht="208.55" customHeight="1" x14ac:dyDescent="0.25">
      <c r="A29" s="44">
        <v>14</v>
      </c>
      <c r="B29" s="21" t="s">
        <v>46</v>
      </c>
      <c r="C29" s="21" t="s">
        <v>11</v>
      </c>
      <c r="D29" s="21" t="s">
        <v>40</v>
      </c>
      <c r="E29" s="35" t="s">
        <v>214</v>
      </c>
      <c r="F29" s="26" t="s">
        <v>197</v>
      </c>
      <c r="G29" s="24" t="s">
        <v>215</v>
      </c>
      <c r="H29" s="24" t="s">
        <v>286</v>
      </c>
      <c r="I29" s="22" t="s">
        <v>43</v>
      </c>
      <c r="J29" s="58" t="s">
        <v>15</v>
      </c>
      <c r="K29" s="48" t="s">
        <v>15</v>
      </c>
    </row>
    <row r="30" spans="1:11" s="3" customFormat="1" ht="293.95" customHeight="1" x14ac:dyDescent="0.25">
      <c r="A30" s="44">
        <v>15</v>
      </c>
      <c r="B30" s="21" t="s">
        <v>46</v>
      </c>
      <c r="C30" s="21" t="s">
        <v>11</v>
      </c>
      <c r="D30" s="21" t="s">
        <v>40</v>
      </c>
      <c r="E30" s="35" t="s">
        <v>214</v>
      </c>
      <c r="F30" s="26" t="s">
        <v>292</v>
      </c>
      <c r="G30" s="23" t="s">
        <v>257</v>
      </c>
      <c r="H30" s="23" t="s">
        <v>47</v>
      </c>
      <c r="I30" s="22" t="s">
        <v>43</v>
      </c>
      <c r="J30" s="57" t="s">
        <v>15</v>
      </c>
      <c r="K30" s="47" t="s">
        <v>15</v>
      </c>
    </row>
    <row r="31" spans="1:11" s="3" customFormat="1" ht="86.3" customHeight="1" x14ac:dyDescent="0.25">
      <c r="A31" s="44">
        <v>16</v>
      </c>
      <c r="B31" s="22" t="s">
        <v>216</v>
      </c>
      <c r="C31" s="21" t="s">
        <v>48</v>
      </c>
      <c r="D31" s="21" t="s">
        <v>49</v>
      </c>
      <c r="E31" s="23" t="s">
        <v>50</v>
      </c>
      <c r="F31" s="34" t="s">
        <v>51</v>
      </c>
      <c r="G31" s="34" t="s">
        <v>52</v>
      </c>
      <c r="H31" s="34" t="s">
        <v>199</v>
      </c>
      <c r="I31" s="22" t="s">
        <v>53</v>
      </c>
      <c r="J31" s="58" t="s">
        <v>15</v>
      </c>
      <c r="K31" s="48" t="s">
        <v>15</v>
      </c>
    </row>
    <row r="32" spans="1:11" s="13" customFormat="1" ht="22.6" customHeight="1" x14ac:dyDescent="0.25">
      <c r="A32" s="81" t="s">
        <v>54</v>
      </c>
      <c r="B32" s="82"/>
      <c r="C32" s="82"/>
      <c r="D32" s="82"/>
      <c r="E32" s="82"/>
      <c r="F32" s="82"/>
      <c r="G32" s="82"/>
      <c r="H32" s="82"/>
      <c r="I32" s="82"/>
      <c r="J32" s="82"/>
      <c r="K32" s="83"/>
    </row>
    <row r="33" spans="1:11" s="3" customFormat="1" ht="109.4" x14ac:dyDescent="0.25">
      <c r="A33" s="44">
        <v>17</v>
      </c>
      <c r="B33" s="21" t="s">
        <v>55</v>
      </c>
      <c r="C33" s="22" t="s">
        <v>11</v>
      </c>
      <c r="D33" s="21" t="s">
        <v>56</v>
      </c>
      <c r="E33" s="23" t="s">
        <v>57</v>
      </c>
      <c r="F33" s="34" t="s">
        <v>217</v>
      </c>
      <c r="G33" s="24" t="s">
        <v>303</v>
      </c>
      <c r="H33" s="23" t="s">
        <v>173</v>
      </c>
      <c r="I33" s="22" t="s">
        <v>58</v>
      </c>
      <c r="J33" s="57" t="s">
        <v>15</v>
      </c>
      <c r="K33" s="47" t="s">
        <v>15</v>
      </c>
    </row>
    <row r="34" spans="1:11" s="3" customFormat="1" ht="72" customHeight="1" x14ac:dyDescent="0.25">
      <c r="A34" s="44">
        <v>18</v>
      </c>
      <c r="B34" s="21" t="s">
        <v>55</v>
      </c>
      <c r="C34" s="22" t="s">
        <v>59</v>
      </c>
      <c r="D34" s="21" t="s">
        <v>56</v>
      </c>
      <c r="E34" s="23" t="s">
        <v>60</v>
      </c>
      <c r="F34" s="34" t="s">
        <v>61</v>
      </c>
      <c r="G34" s="34" t="s">
        <v>218</v>
      </c>
      <c r="H34" s="26" t="s">
        <v>62</v>
      </c>
      <c r="I34" s="22" t="s">
        <v>63</v>
      </c>
      <c r="J34" s="57" t="s">
        <v>15</v>
      </c>
      <c r="K34" s="47" t="s">
        <v>15</v>
      </c>
    </row>
    <row r="35" spans="1:11" s="13" customFormat="1" ht="23.45" customHeight="1" x14ac:dyDescent="0.25">
      <c r="A35" s="81" t="s">
        <v>64</v>
      </c>
      <c r="B35" s="82"/>
      <c r="C35" s="82"/>
      <c r="D35" s="82"/>
      <c r="E35" s="82"/>
      <c r="F35" s="82"/>
      <c r="G35" s="82"/>
      <c r="H35" s="82"/>
      <c r="I35" s="82"/>
      <c r="J35" s="82"/>
      <c r="K35" s="83"/>
    </row>
    <row r="36" spans="1:11" ht="158.30000000000001" customHeight="1" x14ac:dyDescent="0.25">
      <c r="A36" s="44">
        <v>19</v>
      </c>
      <c r="B36" s="21" t="s">
        <v>65</v>
      </c>
      <c r="C36" s="22" t="s">
        <v>11</v>
      </c>
      <c r="D36" s="22" t="s">
        <v>12</v>
      </c>
      <c r="E36" s="23" t="s">
        <v>66</v>
      </c>
      <c r="F36" s="34" t="s">
        <v>67</v>
      </c>
      <c r="G36" s="23" t="s">
        <v>297</v>
      </c>
      <c r="H36" s="23" t="s">
        <v>68</v>
      </c>
      <c r="I36" s="22" t="s">
        <v>14</v>
      </c>
      <c r="J36" s="58" t="s">
        <v>15</v>
      </c>
      <c r="K36" s="48" t="s">
        <v>15</v>
      </c>
    </row>
    <row r="37" spans="1:11" ht="152.35" customHeight="1" x14ac:dyDescent="0.25">
      <c r="A37" s="44">
        <v>20</v>
      </c>
      <c r="B37" s="22" t="s">
        <v>65</v>
      </c>
      <c r="C37" s="22" t="s">
        <v>11</v>
      </c>
      <c r="D37" s="22" t="s">
        <v>12</v>
      </c>
      <c r="E37" s="23" t="s">
        <v>219</v>
      </c>
      <c r="F37" s="34" t="s">
        <v>220</v>
      </c>
      <c r="G37" s="24" t="s">
        <v>221</v>
      </c>
      <c r="H37" s="23" t="s">
        <v>69</v>
      </c>
      <c r="I37" s="22" t="s">
        <v>14</v>
      </c>
      <c r="J37" s="58" t="s">
        <v>15</v>
      </c>
      <c r="K37" s="48" t="s">
        <v>15</v>
      </c>
    </row>
    <row r="38" spans="1:11" ht="131.94999999999999" customHeight="1" x14ac:dyDescent="0.25">
      <c r="A38" s="44">
        <v>21</v>
      </c>
      <c r="B38" s="22" t="s">
        <v>65</v>
      </c>
      <c r="C38" s="22" t="s">
        <v>11</v>
      </c>
      <c r="D38" s="22" t="s">
        <v>12</v>
      </c>
      <c r="E38" s="23" t="s">
        <v>70</v>
      </c>
      <c r="F38" s="34" t="s">
        <v>71</v>
      </c>
      <c r="G38" s="24" t="s">
        <v>222</v>
      </c>
      <c r="H38" s="66"/>
      <c r="I38" s="22" t="s">
        <v>14</v>
      </c>
      <c r="J38" s="58" t="s">
        <v>15</v>
      </c>
      <c r="K38" s="48" t="s">
        <v>15</v>
      </c>
    </row>
    <row r="39" spans="1:11" ht="218.75" x14ac:dyDescent="0.25">
      <c r="A39" s="44">
        <v>22</v>
      </c>
      <c r="B39" s="21" t="s">
        <v>65</v>
      </c>
      <c r="C39" s="22" t="s">
        <v>11</v>
      </c>
      <c r="D39" s="22" t="s">
        <v>32</v>
      </c>
      <c r="E39" s="23" t="s">
        <v>223</v>
      </c>
      <c r="F39" s="23" t="s">
        <v>72</v>
      </c>
      <c r="G39" s="23" t="s">
        <v>174</v>
      </c>
      <c r="H39" s="23" t="s">
        <v>73</v>
      </c>
      <c r="I39" s="22" t="s">
        <v>35</v>
      </c>
      <c r="J39" s="57" t="s">
        <v>15</v>
      </c>
      <c r="K39" s="47" t="s">
        <v>15</v>
      </c>
    </row>
    <row r="40" spans="1:11" ht="409.6" x14ac:dyDescent="0.25">
      <c r="A40" s="44">
        <v>23</v>
      </c>
      <c r="B40" s="22" t="s">
        <v>65</v>
      </c>
      <c r="C40" s="22" t="s">
        <v>11</v>
      </c>
      <c r="D40" s="22" t="s">
        <v>12</v>
      </c>
      <c r="E40" s="23" t="s">
        <v>74</v>
      </c>
      <c r="F40" s="34" t="s">
        <v>75</v>
      </c>
      <c r="G40" s="23" t="s">
        <v>224</v>
      </c>
      <c r="H40" s="23" t="s">
        <v>76</v>
      </c>
      <c r="I40" s="22" t="s">
        <v>14</v>
      </c>
      <c r="J40" s="57" t="s">
        <v>15</v>
      </c>
      <c r="K40" s="47" t="s">
        <v>15</v>
      </c>
    </row>
    <row r="41" spans="1:11" s="3" customFormat="1" ht="218.75" x14ac:dyDescent="0.25">
      <c r="A41" s="44">
        <v>24</v>
      </c>
      <c r="B41" s="22" t="s">
        <v>65</v>
      </c>
      <c r="C41" s="22" t="s">
        <v>11</v>
      </c>
      <c r="D41" s="22" t="s">
        <v>12</v>
      </c>
      <c r="E41" s="23" t="s">
        <v>77</v>
      </c>
      <c r="F41" s="34" t="s">
        <v>78</v>
      </c>
      <c r="G41" s="23" t="s">
        <v>293</v>
      </c>
      <c r="H41" s="23" t="s">
        <v>79</v>
      </c>
      <c r="I41" s="22" t="s">
        <v>14</v>
      </c>
      <c r="J41" s="57" t="s">
        <v>15</v>
      </c>
      <c r="K41" s="47" t="s">
        <v>15</v>
      </c>
    </row>
    <row r="42" spans="1:11" s="3" customFormat="1" ht="140.6" x14ac:dyDescent="0.25">
      <c r="A42" s="44">
        <v>25</v>
      </c>
      <c r="B42" s="22" t="s">
        <v>65</v>
      </c>
      <c r="C42" s="22" t="s">
        <v>11</v>
      </c>
      <c r="D42" s="22" t="s">
        <v>12</v>
      </c>
      <c r="E42" s="23" t="s">
        <v>80</v>
      </c>
      <c r="F42" s="34" t="s">
        <v>80</v>
      </c>
      <c r="G42" s="23" t="s">
        <v>81</v>
      </c>
      <c r="H42" s="23" t="s">
        <v>175</v>
      </c>
      <c r="I42" s="22" t="s">
        <v>14</v>
      </c>
      <c r="J42" s="57" t="s">
        <v>15</v>
      </c>
      <c r="K42" s="47" t="s">
        <v>15</v>
      </c>
    </row>
    <row r="43" spans="1:11" s="3" customFormat="1" ht="82.55" customHeight="1" x14ac:dyDescent="0.25">
      <c r="A43" s="44">
        <v>26</v>
      </c>
      <c r="B43" s="22" t="s">
        <v>65</v>
      </c>
      <c r="C43" s="22" t="s">
        <v>11</v>
      </c>
      <c r="D43" s="22" t="s">
        <v>82</v>
      </c>
      <c r="E43" s="23" t="s">
        <v>83</v>
      </c>
      <c r="F43" s="34" t="s">
        <v>84</v>
      </c>
      <c r="G43" s="23" t="s">
        <v>176</v>
      </c>
      <c r="H43" s="23" t="s">
        <v>177</v>
      </c>
      <c r="I43" s="22" t="s">
        <v>63</v>
      </c>
      <c r="J43" s="57" t="s">
        <v>15</v>
      </c>
      <c r="K43" s="47" t="s">
        <v>15</v>
      </c>
    </row>
    <row r="44" spans="1:11" s="3" customFormat="1" ht="203.1" x14ac:dyDescent="0.25">
      <c r="A44" s="44">
        <v>27</v>
      </c>
      <c r="B44" s="22" t="s">
        <v>65</v>
      </c>
      <c r="C44" s="22" t="s">
        <v>11</v>
      </c>
      <c r="D44" s="22" t="s">
        <v>32</v>
      </c>
      <c r="E44" s="23" t="s">
        <v>85</v>
      </c>
      <c r="F44" s="34" t="s">
        <v>291</v>
      </c>
      <c r="G44" s="23" t="s">
        <v>178</v>
      </c>
      <c r="H44" s="23" t="s">
        <v>86</v>
      </c>
      <c r="I44" s="22" t="s">
        <v>35</v>
      </c>
      <c r="J44" s="57" t="s">
        <v>15</v>
      </c>
      <c r="K44" s="47" t="s">
        <v>15</v>
      </c>
    </row>
    <row r="45" spans="1:11" s="3" customFormat="1" ht="50.45" customHeight="1" x14ac:dyDescent="0.25">
      <c r="A45" s="44">
        <v>28</v>
      </c>
      <c r="B45" s="22" t="s">
        <v>65</v>
      </c>
      <c r="C45" s="22" t="s">
        <v>11</v>
      </c>
      <c r="D45" s="22" t="s">
        <v>12</v>
      </c>
      <c r="E45" s="23" t="s">
        <v>87</v>
      </c>
      <c r="F45" s="24" t="s">
        <v>88</v>
      </c>
      <c r="G45" s="23" t="s">
        <v>89</v>
      </c>
      <c r="H45" s="24" t="s">
        <v>179</v>
      </c>
      <c r="I45" s="22" t="s">
        <v>14</v>
      </c>
      <c r="J45" s="57" t="s">
        <v>15</v>
      </c>
      <c r="K45" s="47" t="s">
        <v>15</v>
      </c>
    </row>
    <row r="46" spans="1:11" s="3" customFormat="1" ht="97" customHeight="1" x14ac:dyDescent="0.25">
      <c r="A46" s="44">
        <v>29</v>
      </c>
      <c r="B46" s="22" t="s">
        <v>65</v>
      </c>
      <c r="C46" s="22" t="s">
        <v>11</v>
      </c>
      <c r="D46" s="22" t="s">
        <v>56</v>
      </c>
      <c r="E46" s="23" t="s">
        <v>90</v>
      </c>
      <c r="F46" s="34" t="s">
        <v>91</v>
      </c>
      <c r="G46" s="34" t="s">
        <v>304</v>
      </c>
      <c r="H46" s="23" t="s">
        <v>180</v>
      </c>
      <c r="I46" s="22" t="s">
        <v>92</v>
      </c>
      <c r="J46" s="57" t="s">
        <v>15</v>
      </c>
      <c r="K46" s="47" t="s">
        <v>15</v>
      </c>
    </row>
    <row r="47" spans="1:11" s="3" customFormat="1" ht="248.1" customHeight="1" x14ac:dyDescent="0.25">
      <c r="A47" s="44">
        <v>30</v>
      </c>
      <c r="B47" s="22" t="s">
        <v>65</v>
      </c>
      <c r="C47" s="22" t="s">
        <v>11</v>
      </c>
      <c r="D47" s="22" t="s">
        <v>12</v>
      </c>
      <c r="E47" s="23" t="s">
        <v>93</v>
      </c>
      <c r="F47" s="34" t="s">
        <v>94</v>
      </c>
      <c r="G47" s="23" t="s">
        <v>225</v>
      </c>
      <c r="H47" s="23"/>
      <c r="I47" s="22" t="s">
        <v>14</v>
      </c>
      <c r="J47" s="57" t="s">
        <v>15</v>
      </c>
      <c r="K47" s="47" t="s">
        <v>15</v>
      </c>
    </row>
    <row r="48" spans="1:11" s="3" customFormat="1" ht="108.7" customHeight="1" x14ac:dyDescent="0.25">
      <c r="A48" s="44">
        <v>31</v>
      </c>
      <c r="B48" s="21" t="s">
        <v>65</v>
      </c>
      <c r="C48" s="22" t="s">
        <v>11</v>
      </c>
      <c r="D48" s="22" t="s">
        <v>95</v>
      </c>
      <c r="E48" s="23" t="s">
        <v>96</v>
      </c>
      <c r="F48" s="34" t="s">
        <v>97</v>
      </c>
      <c r="G48" s="34" t="s">
        <v>226</v>
      </c>
      <c r="H48" s="34" t="s">
        <v>181</v>
      </c>
      <c r="I48" s="22" t="s">
        <v>98</v>
      </c>
      <c r="J48" s="57" t="s">
        <v>15</v>
      </c>
      <c r="K48" s="47" t="s">
        <v>15</v>
      </c>
    </row>
    <row r="49" spans="1:11" s="3" customFormat="1" ht="113.95" customHeight="1" x14ac:dyDescent="0.25">
      <c r="A49" s="44">
        <v>32</v>
      </c>
      <c r="B49" s="22" t="s">
        <v>65</v>
      </c>
      <c r="C49" s="22" t="s">
        <v>11</v>
      </c>
      <c r="D49" s="22" t="s">
        <v>12</v>
      </c>
      <c r="E49" s="23" t="s">
        <v>287</v>
      </c>
      <c r="F49" s="34" t="s">
        <v>99</v>
      </c>
      <c r="G49" s="34" t="s">
        <v>100</v>
      </c>
      <c r="H49" s="34" t="s">
        <v>101</v>
      </c>
      <c r="I49" s="21" t="s">
        <v>14</v>
      </c>
      <c r="J49" s="57" t="s">
        <v>15</v>
      </c>
      <c r="K49" s="47" t="s">
        <v>15</v>
      </c>
    </row>
    <row r="50" spans="1:11" s="3" customFormat="1" ht="180.7" customHeight="1" x14ac:dyDescent="0.25">
      <c r="A50" s="44">
        <v>33</v>
      </c>
      <c r="B50" s="21" t="s">
        <v>65</v>
      </c>
      <c r="C50" s="22" t="s">
        <v>11</v>
      </c>
      <c r="D50" s="22" t="s">
        <v>12</v>
      </c>
      <c r="E50" s="24" t="s">
        <v>102</v>
      </c>
      <c r="F50" s="34" t="s">
        <v>103</v>
      </c>
      <c r="G50" s="23" t="s">
        <v>104</v>
      </c>
      <c r="H50" s="23" t="s">
        <v>182</v>
      </c>
      <c r="I50" s="22" t="s">
        <v>14</v>
      </c>
      <c r="J50" s="57" t="s">
        <v>15</v>
      </c>
      <c r="K50" s="47" t="s">
        <v>15</v>
      </c>
    </row>
    <row r="51" spans="1:11" s="3" customFormat="1" ht="84.6" customHeight="1" x14ac:dyDescent="0.25">
      <c r="A51" s="44">
        <v>34</v>
      </c>
      <c r="B51" s="21" t="s">
        <v>65</v>
      </c>
      <c r="C51" s="22" t="s">
        <v>11</v>
      </c>
      <c r="D51" s="22" t="s">
        <v>12</v>
      </c>
      <c r="E51" s="23" t="s">
        <v>183</v>
      </c>
      <c r="F51" s="34" t="s">
        <v>105</v>
      </c>
      <c r="G51" s="23" t="s">
        <v>106</v>
      </c>
      <c r="H51" s="23" t="s">
        <v>107</v>
      </c>
      <c r="I51" s="22" t="s">
        <v>14</v>
      </c>
      <c r="J51" s="57" t="s">
        <v>15</v>
      </c>
      <c r="K51" s="47" t="s">
        <v>15</v>
      </c>
    </row>
    <row r="52" spans="1:11" ht="93.75" x14ac:dyDescent="0.25">
      <c r="A52" s="44">
        <v>35</v>
      </c>
      <c r="B52" s="21" t="s">
        <v>65</v>
      </c>
      <c r="C52" s="22" t="s">
        <v>11</v>
      </c>
      <c r="D52" s="21" t="s">
        <v>12</v>
      </c>
      <c r="E52" s="24" t="s">
        <v>108</v>
      </c>
      <c r="F52" s="23" t="s">
        <v>109</v>
      </c>
      <c r="G52" s="24" t="s">
        <v>110</v>
      </c>
      <c r="H52" s="23" t="s">
        <v>111</v>
      </c>
      <c r="I52" s="22" t="s">
        <v>14</v>
      </c>
      <c r="J52" s="57" t="s">
        <v>15</v>
      </c>
      <c r="K52" s="47" t="s">
        <v>15</v>
      </c>
    </row>
    <row r="53" spans="1:11" s="3" customFormat="1" ht="98.15" customHeight="1" x14ac:dyDescent="0.25">
      <c r="A53" s="44">
        <v>36</v>
      </c>
      <c r="B53" s="21" t="s">
        <v>65</v>
      </c>
      <c r="C53" s="22" t="s">
        <v>11</v>
      </c>
      <c r="D53" s="22" t="s">
        <v>12</v>
      </c>
      <c r="E53" s="25" t="s">
        <v>112</v>
      </c>
      <c r="F53" s="25" t="s">
        <v>113</v>
      </c>
      <c r="G53" s="23" t="s">
        <v>227</v>
      </c>
      <c r="H53" s="25" t="s">
        <v>114</v>
      </c>
      <c r="I53" s="27" t="s">
        <v>14</v>
      </c>
      <c r="J53" s="57" t="s">
        <v>15</v>
      </c>
      <c r="K53" s="47" t="s">
        <v>15</v>
      </c>
    </row>
    <row r="54" spans="1:11" s="3" customFormat="1" ht="78.150000000000006" x14ac:dyDescent="0.25">
      <c r="A54" s="44">
        <v>37</v>
      </c>
      <c r="B54" s="21" t="s">
        <v>65</v>
      </c>
      <c r="C54" s="22" t="s">
        <v>247</v>
      </c>
      <c r="D54" s="21" t="s">
        <v>12</v>
      </c>
      <c r="E54" s="23" t="s">
        <v>248</v>
      </c>
      <c r="F54" s="23" t="s">
        <v>262</v>
      </c>
      <c r="G54" s="23" t="s">
        <v>289</v>
      </c>
      <c r="H54" s="23" t="s">
        <v>249</v>
      </c>
      <c r="I54" s="22" t="s">
        <v>14</v>
      </c>
      <c r="J54" s="67" t="s">
        <v>15</v>
      </c>
      <c r="K54" s="47" t="s">
        <v>15</v>
      </c>
    </row>
    <row r="55" spans="1:11" s="3" customFormat="1" ht="68.45" customHeight="1" x14ac:dyDescent="0.25">
      <c r="A55" s="44">
        <v>38</v>
      </c>
      <c r="B55" s="21" t="s">
        <v>65</v>
      </c>
      <c r="C55" s="22" t="s">
        <v>11</v>
      </c>
      <c r="D55" s="21" t="s">
        <v>12</v>
      </c>
      <c r="E55" s="23" t="s">
        <v>115</v>
      </c>
      <c r="F55" s="25" t="s">
        <v>116</v>
      </c>
      <c r="G55" s="23" t="s">
        <v>228</v>
      </c>
      <c r="H55" s="25" t="s">
        <v>184</v>
      </c>
      <c r="I55" s="27" t="s">
        <v>14</v>
      </c>
      <c r="J55" s="57" t="s">
        <v>15</v>
      </c>
      <c r="K55" s="47" t="s">
        <v>15</v>
      </c>
    </row>
    <row r="56" spans="1:11" s="3" customFormat="1" ht="131.30000000000001" customHeight="1" x14ac:dyDescent="0.25">
      <c r="A56" s="44">
        <v>39</v>
      </c>
      <c r="B56" s="21" t="s">
        <v>65</v>
      </c>
      <c r="C56" s="21" t="s">
        <v>11</v>
      </c>
      <c r="D56" s="21" t="s">
        <v>12</v>
      </c>
      <c r="E56" s="24" t="s">
        <v>256</v>
      </c>
      <c r="F56" s="23" t="s">
        <v>273</v>
      </c>
      <c r="G56" s="23" t="s">
        <v>243</v>
      </c>
      <c r="H56" s="23" t="s">
        <v>244</v>
      </c>
      <c r="I56" s="22" t="s">
        <v>14</v>
      </c>
      <c r="J56" s="62" t="s">
        <v>259</v>
      </c>
      <c r="K56" s="47" t="s">
        <v>15</v>
      </c>
    </row>
    <row r="57" spans="1:11" s="3" customFormat="1" ht="104.95" customHeight="1" x14ac:dyDescent="0.25">
      <c r="A57" s="44">
        <v>40</v>
      </c>
      <c r="B57" s="21" t="s">
        <v>65</v>
      </c>
      <c r="C57" s="21" t="s">
        <v>11</v>
      </c>
      <c r="D57" s="22" t="s">
        <v>56</v>
      </c>
      <c r="E57" s="24" t="s">
        <v>245</v>
      </c>
      <c r="F57" s="34" t="s">
        <v>275</v>
      </c>
      <c r="G57" s="23" t="s">
        <v>260</v>
      </c>
      <c r="H57" s="23" t="s">
        <v>246</v>
      </c>
      <c r="I57" s="22" t="s">
        <v>242</v>
      </c>
      <c r="J57" s="62" t="s">
        <v>259</v>
      </c>
      <c r="K57" s="47" t="s">
        <v>15</v>
      </c>
    </row>
    <row r="58" spans="1:11" s="3" customFormat="1" ht="78.150000000000006" x14ac:dyDescent="0.25">
      <c r="A58" s="44">
        <v>41</v>
      </c>
      <c r="B58" s="21" t="s">
        <v>65</v>
      </c>
      <c r="C58" s="21" t="s">
        <v>11</v>
      </c>
      <c r="D58" s="21" t="s">
        <v>12</v>
      </c>
      <c r="E58" s="24" t="s">
        <v>250</v>
      </c>
      <c r="F58" s="25" t="s">
        <v>274</v>
      </c>
      <c r="G58" s="23" t="s">
        <v>251</v>
      </c>
      <c r="H58" s="25" t="s">
        <v>252</v>
      </c>
      <c r="I58" s="27" t="s">
        <v>14</v>
      </c>
      <c r="J58" s="62" t="s">
        <v>259</v>
      </c>
      <c r="K58" s="47" t="s">
        <v>15</v>
      </c>
    </row>
    <row r="59" spans="1:11" s="3" customFormat="1" ht="125" x14ac:dyDescent="0.25">
      <c r="A59" s="44">
        <v>42</v>
      </c>
      <c r="B59" s="21" t="s">
        <v>65</v>
      </c>
      <c r="C59" s="21" t="s">
        <v>11</v>
      </c>
      <c r="D59" s="21" t="s">
        <v>12</v>
      </c>
      <c r="E59" s="23" t="s">
        <v>253</v>
      </c>
      <c r="F59" s="25" t="s">
        <v>276</v>
      </c>
      <c r="G59" s="23" t="s">
        <v>254</v>
      </c>
      <c r="H59" s="25" t="s">
        <v>255</v>
      </c>
      <c r="I59" s="27" t="s">
        <v>14</v>
      </c>
      <c r="J59" s="62" t="s">
        <v>259</v>
      </c>
      <c r="K59" s="47" t="s">
        <v>15</v>
      </c>
    </row>
    <row r="60" spans="1:11" s="13" customFormat="1" ht="23.1" customHeight="1" x14ac:dyDescent="0.25">
      <c r="A60" s="81" t="s">
        <v>117</v>
      </c>
      <c r="B60" s="82"/>
      <c r="C60" s="82"/>
      <c r="D60" s="82"/>
      <c r="E60" s="82"/>
      <c r="F60" s="82"/>
      <c r="G60" s="82"/>
      <c r="H60" s="82"/>
      <c r="I60" s="82"/>
      <c r="J60" s="82"/>
      <c r="K60" s="83"/>
    </row>
    <row r="61" spans="1:11" s="3" customFormat="1" ht="203.1" x14ac:dyDescent="0.25">
      <c r="A61" s="44">
        <v>43</v>
      </c>
      <c r="B61" s="21" t="s">
        <v>118</v>
      </c>
      <c r="C61" s="22" t="s">
        <v>11</v>
      </c>
      <c r="D61" s="22" t="s">
        <v>12</v>
      </c>
      <c r="E61" s="23" t="s">
        <v>119</v>
      </c>
      <c r="F61" s="25" t="s">
        <v>119</v>
      </c>
      <c r="G61" s="23" t="s">
        <v>261</v>
      </c>
      <c r="H61" s="23" t="s">
        <v>290</v>
      </c>
      <c r="I61" s="22" t="s">
        <v>14</v>
      </c>
      <c r="J61" s="57" t="s">
        <v>15</v>
      </c>
      <c r="K61" s="47" t="s">
        <v>15</v>
      </c>
    </row>
    <row r="62" spans="1:11" s="4" customFormat="1" ht="93.9" customHeight="1" x14ac:dyDescent="0.25">
      <c r="A62" s="44">
        <v>44</v>
      </c>
      <c r="B62" s="21" t="s">
        <v>118</v>
      </c>
      <c r="C62" s="22" t="s">
        <v>11</v>
      </c>
      <c r="D62" s="22" t="s">
        <v>12</v>
      </c>
      <c r="E62" s="25" t="s">
        <v>120</v>
      </c>
      <c r="F62" s="34" t="s">
        <v>121</v>
      </c>
      <c r="G62" s="23" t="s">
        <v>122</v>
      </c>
      <c r="H62" s="23" t="s">
        <v>202</v>
      </c>
      <c r="I62" s="22" t="s">
        <v>14</v>
      </c>
      <c r="J62" s="58" t="s">
        <v>15</v>
      </c>
      <c r="K62" s="48" t="s">
        <v>15</v>
      </c>
    </row>
    <row r="63" spans="1:11" s="13" customFormat="1" ht="21.6" customHeight="1" x14ac:dyDescent="0.25">
      <c r="A63" s="81" t="s">
        <v>123</v>
      </c>
      <c r="B63" s="82"/>
      <c r="C63" s="82"/>
      <c r="D63" s="82"/>
      <c r="E63" s="82"/>
      <c r="F63" s="82"/>
      <c r="G63" s="82"/>
      <c r="H63" s="82"/>
      <c r="I63" s="82"/>
      <c r="J63" s="82"/>
      <c r="K63" s="83"/>
    </row>
    <row r="64" spans="1:11" ht="125.15" customHeight="1" x14ac:dyDescent="0.25">
      <c r="A64" s="44">
        <v>45</v>
      </c>
      <c r="B64" s="21" t="s">
        <v>124</v>
      </c>
      <c r="C64" s="22" t="s">
        <v>48</v>
      </c>
      <c r="D64" s="22" t="s">
        <v>12</v>
      </c>
      <c r="E64" s="23" t="s">
        <v>298</v>
      </c>
      <c r="F64" s="34" t="s">
        <v>125</v>
      </c>
      <c r="G64" s="34" t="s">
        <v>126</v>
      </c>
      <c r="H64" s="34" t="s">
        <v>127</v>
      </c>
      <c r="I64" s="22" t="s">
        <v>14</v>
      </c>
      <c r="J64" s="58" t="s">
        <v>15</v>
      </c>
      <c r="K64" s="48" t="s">
        <v>15</v>
      </c>
    </row>
    <row r="65" spans="1:12" s="13" customFormat="1" ht="45.7" customHeight="1" x14ac:dyDescent="0.25">
      <c r="A65" s="81" t="s">
        <v>128</v>
      </c>
      <c r="B65" s="82"/>
      <c r="C65" s="82"/>
      <c r="D65" s="82"/>
      <c r="E65" s="82"/>
      <c r="F65" s="82"/>
      <c r="G65" s="82"/>
      <c r="H65" s="82"/>
      <c r="I65" s="82"/>
      <c r="J65" s="82"/>
      <c r="K65" s="83"/>
    </row>
    <row r="66" spans="1:12" ht="95.95" customHeight="1" x14ac:dyDescent="0.25">
      <c r="A66" s="44">
        <v>46</v>
      </c>
      <c r="B66" s="21" t="s">
        <v>129</v>
      </c>
      <c r="C66" s="22" t="s">
        <v>11</v>
      </c>
      <c r="D66" s="21" t="s">
        <v>12</v>
      </c>
      <c r="E66" s="23" t="s">
        <v>130</v>
      </c>
      <c r="F66" s="34" t="s">
        <v>130</v>
      </c>
      <c r="G66" s="34" t="s">
        <v>229</v>
      </c>
      <c r="H66" s="34" t="s">
        <v>185</v>
      </c>
      <c r="I66" s="22" t="s">
        <v>14</v>
      </c>
      <c r="J66" s="58" t="s">
        <v>15</v>
      </c>
      <c r="K66" s="48" t="s">
        <v>15</v>
      </c>
    </row>
    <row r="67" spans="1:12" ht="107.15" customHeight="1" x14ac:dyDescent="0.25">
      <c r="A67" s="44">
        <v>47</v>
      </c>
      <c r="B67" s="22" t="s">
        <v>230</v>
      </c>
      <c r="C67" s="22" t="s">
        <v>11</v>
      </c>
      <c r="D67" s="22" t="s">
        <v>12</v>
      </c>
      <c r="E67" s="23" t="s">
        <v>131</v>
      </c>
      <c r="F67" s="34" t="s">
        <v>269</v>
      </c>
      <c r="G67" s="34" t="s">
        <v>231</v>
      </c>
      <c r="H67" s="34" t="s">
        <v>186</v>
      </c>
      <c r="I67" s="35" t="s">
        <v>14</v>
      </c>
      <c r="J67" s="58" t="s">
        <v>15</v>
      </c>
      <c r="K67" s="48" t="s">
        <v>15</v>
      </c>
    </row>
    <row r="68" spans="1:12" ht="75.599999999999994" customHeight="1" x14ac:dyDescent="0.25">
      <c r="A68" s="44">
        <v>48</v>
      </c>
      <c r="B68" s="21" t="s">
        <v>129</v>
      </c>
      <c r="C68" s="22" t="s">
        <v>11</v>
      </c>
      <c r="D68" s="21" t="s">
        <v>12</v>
      </c>
      <c r="E68" s="23" t="s">
        <v>285</v>
      </c>
      <c r="F68" s="34" t="s">
        <v>285</v>
      </c>
      <c r="G68" s="34" t="s">
        <v>232</v>
      </c>
      <c r="H68" s="34" t="s">
        <v>132</v>
      </c>
      <c r="I68" s="22" t="s">
        <v>14</v>
      </c>
      <c r="J68" s="58" t="s">
        <v>15</v>
      </c>
      <c r="K68" s="48" t="s">
        <v>15</v>
      </c>
    </row>
    <row r="69" spans="1:12" ht="145.05000000000001" customHeight="1" x14ac:dyDescent="0.25">
      <c r="A69" s="44">
        <v>49</v>
      </c>
      <c r="B69" s="21" t="s">
        <v>129</v>
      </c>
      <c r="C69" s="22" t="s">
        <v>11</v>
      </c>
      <c r="D69" s="21" t="s">
        <v>12</v>
      </c>
      <c r="E69" s="23" t="s">
        <v>133</v>
      </c>
      <c r="F69" s="34" t="s">
        <v>134</v>
      </c>
      <c r="G69" s="34" t="s">
        <v>233</v>
      </c>
      <c r="H69" s="34" t="s">
        <v>187</v>
      </c>
      <c r="I69" s="22" t="s">
        <v>14</v>
      </c>
      <c r="J69" s="58" t="s">
        <v>15</v>
      </c>
      <c r="K69" s="48" t="s">
        <v>15</v>
      </c>
    </row>
    <row r="70" spans="1:12" ht="121.6" customHeight="1" x14ac:dyDescent="0.25">
      <c r="A70" s="44">
        <v>50</v>
      </c>
      <c r="B70" s="21" t="s">
        <v>129</v>
      </c>
      <c r="C70" s="22" t="s">
        <v>11</v>
      </c>
      <c r="D70" s="21" t="s">
        <v>12</v>
      </c>
      <c r="E70" s="23" t="s">
        <v>135</v>
      </c>
      <c r="F70" s="34" t="s">
        <v>136</v>
      </c>
      <c r="G70" s="26" t="s">
        <v>234</v>
      </c>
      <c r="H70" s="34" t="s">
        <v>137</v>
      </c>
      <c r="I70" s="22" t="s">
        <v>14</v>
      </c>
      <c r="J70" s="58" t="s">
        <v>15</v>
      </c>
      <c r="K70" s="48" t="s">
        <v>15</v>
      </c>
    </row>
    <row r="71" spans="1:12" ht="93.9" customHeight="1" x14ac:dyDescent="0.25">
      <c r="A71" s="44">
        <v>51</v>
      </c>
      <c r="B71" s="21" t="s">
        <v>129</v>
      </c>
      <c r="C71" s="22" t="s">
        <v>11</v>
      </c>
      <c r="D71" s="22" t="s">
        <v>12</v>
      </c>
      <c r="E71" s="23" t="s">
        <v>138</v>
      </c>
      <c r="F71" s="34" t="s">
        <v>139</v>
      </c>
      <c r="G71" s="23" t="s">
        <v>140</v>
      </c>
      <c r="H71" s="23" t="s">
        <v>188</v>
      </c>
      <c r="I71" s="22" t="s">
        <v>14</v>
      </c>
      <c r="J71" s="58" t="s">
        <v>15</v>
      </c>
      <c r="K71" s="48" t="s">
        <v>15</v>
      </c>
    </row>
    <row r="72" spans="1:12" ht="46.9" x14ac:dyDescent="0.25">
      <c r="A72" s="44">
        <v>52</v>
      </c>
      <c r="B72" s="21" t="s">
        <v>129</v>
      </c>
      <c r="C72" s="22" t="s">
        <v>11</v>
      </c>
      <c r="D72" s="22" t="s">
        <v>12</v>
      </c>
      <c r="E72" s="23" t="s">
        <v>141</v>
      </c>
      <c r="F72" s="34" t="s">
        <v>141</v>
      </c>
      <c r="G72" s="23" t="s">
        <v>142</v>
      </c>
      <c r="H72" s="23" t="s">
        <v>143</v>
      </c>
      <c r="I72" s="22" t="s">
        <v>14</v>
      </c>
      <c r="J72" s="58" t="s">
        <v>15</v>
      </c>
      <c r="K72" s="48" t="s">
        <v>15</v>
      </c>
    </row>
    <row r="73" spans="1:12" s="5" customFormat="1" ht="46.9" x14ac:dyDescent="0.25">
      <c r="A73" s="44">
        <v>53</v>
      </c>
      <c r="B73" s="36" t="s">
        <v>129</v>
      </c>
      <c r="C73" s="22" t="s">
        <v>11</v>
      </c>
      <c r="D73" s="36" t="s">
        <v>12</v>
      </c>
      <c r="E73" s="24" t="s">
        <v>144</v>
      </c>
      <c r="F73" s="26" t="s">
        <v>144</v>
      </c>
      <c r="G73" s="26" t="s">
        <v>145</v>
      </c>
      <c r="H73" s="26" t="s">
        <v>146</v>
      </c>
      <c r="I73" s="35" t="s">
        <v>14</v>
      </c>
      <c r="J73" s="63" t="s">
        <v>15</v>
      </c>
      <c r="K73" s="53" t="s">
        <v>15</v>
      </c>
      <c r="L73" s="2"/>
    </row>
    <row r="74" spans="1:12" s="5" customFormat="1" ht="62.5" x14ac:dyDescent="0.25">
      <c r="A74" s="44">
        <v>54</v>
      </c>
      <c r="B74" s="36" t="s">
        <v>129</v>
      </c>
      <c r="C74" s="22" t="s">
        <v>11</v>
      </c>
      <c r="D74" s="36" t="s">
        <v>12</v>
      </c>
      <c r="E74" s="24" t="s">
        <v>147</v>
      </c>
      <c r="F74" s="26" t="s">
        <v>147</v>
      </c>
      <c r="G74" s="26" t="s">
        <v>148</v>
      </c>
      <c r="H74" s="26" t="s">
        <v>149</v>
      </c>
      <c r="I74" s="35" t="s">
        <v>14</v>
      </c>
      <c r="J74" s="63" t="s">
        <v>15</v>
      </c>
      <c r="K74" s="53" t="s">
        <v>15</v>
      </c>
      <c r="L74" s="2"/>
    </row>
    <row r="75" spans="1:12" s="5" customFormat="1" ht="79" customHeight="1" x14ac:dyDescent="0.25">
      <c r="A75" s="44">
        <v>55</v>
      </c>
      <c r="B75" s="36" t="s">
        <v>129</v>
      </c>
      <c r="C75" s="22" t="s">
        <v>11</v>
      </c>
      <c r="D75" s="36" t="s">
        <v>12</v>
      </c>
      <c r="E75" s="23" t="s">
        <v>150</v>
      </c>
      <c r="F75" s="34" t="s">
        <v>150</v>
      </c>
      <c r="G75" s="34" t="s">
        <v>235</v>
      </c>
      <c r="H75" s="24" t="s">
        <v>151</v>
      </c>
      <c r="I75" s="22" t="s">
        <v>14</v>
      </c>
      <c r="J75" s="63" t="s">
        <v>15</v>
      </c>
      <c r="K75" s="53" t="s">
        <v>15</v>
      </c>
      <c r="L75" s="2"/>
    </row>
    <row r="76" spans="1:12" ht="91.05" customHeight="1" x14ac:dyDescent="0.25">
      <c r="A76" s="44">
        <v>56</v>
      </c>
      <c r="B76" s="21" t="s">
        <v>129</v>
      </c>
      <c r="C76" s="22" t="s">
        <v>11</v>
      </c>
      <c r="D76" s="22" t="s">
        <v>12</v>
      </c>
      <c r="E76" s="23" t="s">
        <v>152</v>
      </c>
      <c r="F76" s="34" t="s">
        <v>194</v>
      </c>
      <c r="G76" s="23" t="s">
        <v>305</v>
      </c>
      <c r="H76" s="23" t="s">
        <v>189</v>
      </c>
      <c r="I76" s="22" t="s">
        <v>14</v>
      </c>
      <c r="J76" s="58" t="s">
        <v>15</v>
      </c>
      <c r="K76" s="48" t="s">
        <v>15</v>
      </c>
    </row>
    <row r="77" spans="1:12" s="3" customFormat="1" ht="163.55000000000001" customHeight="1" x14ac:dyDescent="0.25">
      <c r="A77" s="44">
        <v>57</v>
      </c>
      <c r="B77" s="21" t="s">
        <v>129</v>
      </c>
      <c r="C77" s="22" t="s">
        <v>11</v>
      </c>
      <c r="D77" s="22" t="s">
        <v>190</v>
      </c>
      <c r="E77" s="23" t="s">
        <v>153</v>
      </c>
      <c r="F77" s="34" t="s">
        <v>154</v>
      </c>
      <c r="G77" s="24" t="s">
        <v>155</v>
      </c>
      <c r="H77" s="24" t="s">
        <v>191</v>
      </c>
      <c r="I77" s="22" t="s">
        <v>192</v>
      </c>
      <c r="J77" s="57" t="s">
        <v>15</v>
      </c>
      <c r="K77" s="47" t="s">
        <v>15</v>
      </c>
    </row>
    <row r="78" spans="1:12" s="3" customFormat="1" ht="68.3" customHeight="1" x14ac:dyDescent="0.25">
      <c r="A78" s="44">
        <v>58</v>
      </c>
      <c r="B78" s="21" t="s">
        <v>129</v>
      </c>
      <c r="C78" s="22" t="s">
        <v>11</v>
      </c>
      <c r="D78" s="22" t="s">
        <v>12</v>
      </c>
      <c r="E78" s="34" t="s">
        <v>264</v>
      </c>
      <c r="F78" s="34" t="s">
        <v>264</v>
      </c>
      <c r="G78" s="23" t="s">
        <v>265</v>
      </c>
      <c r="H78" s="34" t="s">
        <v>266</v>
      </c>
      <c r="I78" s="22" t="s">
        <v>14</v>
      </c>
      <c r="J78" s="57" t="s">
        <v>15</v>
      </c>
      <c r="K78" s="47" t="s">
        <v>15</v>
      </c>
    </row>
    <row r="79" spans="1:12" s="3" customFormat="1" ht="86.95" customHeight="1" x14ac:dyDescent="0.25">
      <c r="A79" s="44">
        <v>59</v>
      </c>
      <c r="B79" s="21" t="s">
        <v>129</v>
      </c>
      <c r="C79" s="22" t="s">
        <v>11</v>
      </c>
      <c r="D79" s="22" t="s">
        <v>12</v>
      </c>
      <c r="E79" s="34" t="s">
        <v>270</v>
      </c>
      <c r="F79" s="34" t="s">
        <v>267</v>
      </c>
      <c r="G79" s="34" t="s">
        <v>231</v>
      </c>
      <c r="H79" s="23" t="s">
        <v>279</v>
      </c>
      <c r="I79" s="22" t="s">
        <v>14</v>
      </c>
      <c r="J79" s="57" t="s">
        <v>15</v>
      </c>
      <c r="K79" s="47" t="s">
        <v>15</v>
      </c>
    </row>
    <row r="80" spans="1:12" s="3" customFormat="1" ht="138.1" customHeight="1" x14ac:dyDescent="0.25">
      <c r="A80" s="44">
        <v>60</v>
      </c>
      <c r="B80" s="21" t="s">
        <v>129</v>
      </c>
      <c r="C80" s="22" t="s">
        <v>11</v>
      </c>
      <c r="D80" s="22" t="s">
        <v>12</v>
      </c>
      <c r="E80" s="23" t="s">
        <v>277</v>
      </c>
      <c r="F80" s="34" t="s">
        <v>268</v>
      </c>
      <c r="G80" s="23" t="s">
        <v>265</v>
      </c>
      <c r="H80" s="34" t="s">
        <v>282</v>
      </c>
      <c r="I80" s="22" t="s">
        <v>14</v>
      </c>
      <c r="J80" s="57" t="s">
        <v>15</v>
      </c>
      <c r="K80" s="47" t="s">
        <v>15</v>
      </c>
    </row>
    <row r="81" spans="1:11" s="3" customFormat="1" ht="118.55" customHeight="1" x14ac:dyDescent="0.25">
      <c r="A81" s="44">
        <v>61</v>
      </c>
      <c r="B81" s="21" t="s">
        <v>129</v>
      </c>
      <c r="C81" s="22" t="s">
        <v>11</v>
      </c>
      <c r="D81" s="22" t="s">
        <v>12</v>
      </c>
      <c r="E81" s="23" t="s">
        <v>272</v>
      </c>
      <c r="F81" s="34" t="s">
        <v>271</v>
      </c>
      <c r="G81" s="34" t="s">
        <v>281</v>
      </c>
      <c r="H81" s="23" t="s">
        <v>280</v>
      </c>
      <c r="I81" s="22" t="s">
        <v>14</v>
      </c>
      <c r="J81" s="57" t="s">
        <v>15</v>
      </c>
      <c r="K81" s="47" t="s">
        <v>15</v>
      </c>
    </row>
    <row r="82" spans="1:11" s="13" customFormat="1" ht="20.25" customHeight="1" x14ac:dyDescent="0.25">
      <c r="A82" s="81" t="s">
        <v>156</v>
      </c>
      <c r="B82" s="82"/>
      <c r="C82" s="82"/>
      <c r="D82" s="82"/>
      <c r="E82" s="82"/>
      <c r="F82" s="82"/>
      <c r="G82" s="82"/>
      <c r="H82" s="82"/>
      <c r="I82" s="82"/>
      <c r="J82" s="82"/>
      <c r="K82" s="83"/>
    </row>
    <row r="83" spans="1:11" s="3" customFormat="1" ht="152.35" customHeight="1" x14ac:dyDescent="0.25">
      <c r="A83" s="44">
        <v>62</v>
      </c>
      <c r="B83" s="21"/>
      <c r="C83" s="22" t="s">
        <v>11</v>
      </c>
      <c r="D83" s="22" t="s">
        <v>32</v>
      </c>
      <c r="E83" s="23" t="s">
        <v>157</v>
      </c>
      <c r="F83" s="23" t="s">
        <v>300</v>
      </c>
      <c r="G83" s="24" t="s">
        <v>198</v>
      </c>
      <c r="H83" s="23" t="s">
        <v>158</v>
      </c>
      <c r="I83" s="22" t="s">
        <v>35</v>
      </c>
      <c r="J83" s="57" t="s">
        <v>15</v>
      </c>
      <c r="K83" s="47" t="s">
        <v>15</v>
      </c>
    </row>
    <row r="84" spans="1:11" ht="68.099999999999994" customHeight="1" thickBot="1" x14ac:dyDescent="0.3">
      <c r="A84" s="54">
        <v>63</v>
      </c>
      <c r="B84" s="37"/>
      <c r="C84" s="38"/>
      <c r="D84" s="39" t="s">
        <v>32</v>
      </c>
      <c r="E84" s="40" t="s">
        <v>159</v>
      </c>
      <c r="F84" s="40" t="s">
        <v>160</v>
      </c>
      <c r="G84" s="40" t="s">
        <v>161</v>
      </c>
      <c r="H84" s="41" t="s">
        <v>193</v>
      </c>
      <c r="I84" s="39" t="s">
        <v>35</v>
      </c>
      <c r="J84" s="64" t="s">
        <v>15</v>
      </c>
      <c r="K84" s="55" t="s">
        <v>15</v>
      </c>
    </row>
    <row r="85" spans="1:11" s="6" customFormat="1" x14ac:dyDescent="0.25">
      <c r="A85" s="7"/>
      <c r="B85" s="7"/>
      <c r="C85" s="8"/>
      <c r="D85" s="7"/>
      <c r="E85" s="1"/>
      <c r="F85" s="9"/>
      <c r="G85" s="1"/>
      <c r="H85" s="1"/>
      <c r="I85" s="12"/>
      <c r="J85" s="12"/>
      <c r="K85" s="12"/>
    </row>
    <row r="86" spans="1:11" s="6" customFormat="1" x14ac:dyDescent="0.25">
      <c r="A86" s="7"/>
      <c r="B86" s="7"/>
      <c r="C86" s="8"/>
      <c r="D86" s="7"/>
      <c r="E86" s="1"/>
      <c r="F86" s="9"/>
      <c r="G86" s="1"/>
      <c r="H86" s="1"/>
      <c r="I86" s="12"/>
      <c r="J86" s="12"/>
      <c r="K86" s="12"/>
    </row>
    <row r="87" spans="1:11" s="6" customFormat="1" x14ac:dyDescent="0.25">
      <c r="A87" s="7"/>
      <c r="B87" s="7"/>
      <c r="C87" s="8"/>
      <c r="D87" s="7"/>
      <c r="E87" s="1"/>
      <c r="F87" s="9"/>
      <c r="G87" s="1"/>
      <c r="H87" s="1"/>
      <c r="I87" s="12"/>
      <c r="J87" s="12"/>
      <c r="K87" s="12"/>
    </row>
    <row r="88" spans="1:11" s="6" customFormat="1" x14ac:dyDescent="0.25">
      <c r="A88" s="7"/>
      <c r="B88" s="7"/>
      <c r="C88" s="8"/>
      <c r="D88" s="7"/>
      <c r="E88" s="1"/>
      <c r="F88" s="9"/>
      <c r="G88" s="1"/>
      <c r="H88" s="1"/>
      <c r="I88" s="12"/>
      <c r="J88" s="12"/>
      <c r="K88" s="12"/>
    </row>
    <row r="89" spans="1:11" s="6" customFormat="1" x14ac:dyDescent="0.25">
      <c r="A89" s="7"/>
      <c r="B89" s="7"/>
      <c r="C89" s="8"/>
      <c r="D89" s="7"/>
      <c r="E89" s="1"/>
      <c r="F89" s="9"/>
      <c r="G89" s="1"/>
      <c r="H89" s="1"/>
      <c r="I89" s="12"/>
      <c r="J89" s="12"/>
      <c r="K89" s="12"/>
    </row>
    <row r="90" spans="1:11" s="6" customFormat="1" x14ac:dyDescent="0.25">
      <c r="A90" s="7"/>
      <c r="B90" s="7"/>
      <c r="C90" s="8"/>
      <c r="D90" s="7"/>
      <c r="E90" s="1"/>
      <c r="F90" s="9"/>
      <c r="G90" s="1"/>
      <c r="H90" s="1"/>
      <c r="I90" s="12"/>
      <c r="J90" s="12"/>
      <c r="K90" s="12"/>
    </row>
    <row r="91" spans="1:11" s="6" customFormat="1" x14ac:dyDescent="0.25">
      <c r="A91" s="7"/>
      <c r="B91" s="7"/>
      <c r="C91" s="8"/>
      <c r="D91" s="7"/>
      <c r="E91" s="1"/>
      <c r="F91" s="9"/>
      <c r="G91" s="1"/>
      <c r="H91" s="1"/>
      <c r="I91" s="12"/>
      <c r="J91" s="12"/>
      <c r="K91" s="12"/>
    </row>
    <row r="92" spans="1:11" s="6" customFormat="1" x14ac:dyDescent="0.25">
      <c r="A92" s="7"/>
      <c r="B92" s="7"/>
      <c r="C92" s="8"/>
      <c r="D92" s="7"/>
      <c r="E92" s="1"/>
      <c r="F92" s="9"/>
      <c r="G92" s="1"/>
      <c r="H92" s="1"/>
      <c r="I92" s="12"/>
      <c r="J92" s="12"/>
      <c r="K92" s="12"/>
    </row>
    <row r="93" spans="1:11" s="6" customFormat="1" x14ac:dyDescent="0.25">
      <c r="A93" s="7"/>
      <c r="B93" s="7"/>
      <c r="C93" s="8"/>
      <c r="D93" s="7"/>
      <c r="E93" s="1"/>
      <c r="F93" s="9"/>
      <c r="G93" s="1"/>
      <c r="H93" s="1"/>
      <c r="I93" s="12"/>
      <c r="J93" s="12"/>
      <c r="K93" s="12"/>
    </row>
    <row r="94" spans="1:11" s="6" customFormat="1" x14ac:dyDescent="0.25">
      <c r="A94" s="7"/>
      <c r="B94" s="7"/>
      <c r="C94" s="8"/>
      <c r="D94" s="7"/>
      <c r="E94" s="1"/>
      <c r="F94" s="9"/>
      <c r="G94" s="1"/>
      <c r="H94" s="1"/>
      <c r="I94" s="12"/>
      <c r="J94" s="12"/>
      <c r="K94" s="12"/>
    </row>
    <row r="95" spans="1:11" s="6" customFormat="1" x14ac:dyDescent="0.25">
      <c r="A95" s="7"/>
      <c r="B95" s="7"/>
      <c r="C95" s="8"/>
      <c r="D95" s="7"/>
      <c r="E95" s="1"/>
      <c r="F95" s="9"/>
      <c r="G95" s="1"/>
      <c r="H95" s="1"/>
      <c r="I95" s="12"/>
      <c r="J95" s="12"/>
      <c r="K95" s="12"/>
    </row>
    <row r="96" spans="1:11" s="6" customFormat="1" x14ac:dyDescent="0.25">
      <c r="A96" s="7"/>
      <c r="B96" s="7"/>
      <c r="C96" s="8"/>
      <c r="D96" s="7"/>
      <c r="E96" s="1"/>
      <c r="F96" s="9"/>
      <c r="G96" s="1"/>
      <c r="H96" s="1"/>
      <c r="I96" s="12"/>
      <c r="J96" s="12"/>
      <c r="K96" s="12"/>
    </row>
    <row r="97" spans="1:11" s="6" customFormat="1" x14ac:dyDescent="0.25">
      <c r="A97" s="7"/>
      <c r="B97" s="7"/>
      <c r="C97" s="8"/>
      <c r="D97" s="7"/>
      <c r="E97" s="1"/>
      <c r="F97" s="9"/>
      <c r="G97" s="1"/>
      <c r="H97" s="1"/>
      <c r="I97" s="12"/>
      <c r="J97" s="12"/>
      <c r="K97" s="12"/>
    </row>
    <row r="98" spans="1:11" s="6" customFormat="1" x14ac:dyDescent="0.25">
      <c r="A98" s="7"/>
      <c r="B98" s="7"/>
      <c r="C98" s="8"/>
      <c r="D98" s="7"/>
      <c r="E98" s="1"/>
      <c r="F98" s="9"/>
      <c r="G98" s="1"/>
      <c r="H98" s="1"/>
      <c r="I98" s="12"/>
      <c r="J98" s="12"/>
      <c r="K98" s="12"/>
    </row>
    <row r="99" spans="1:11" s="6" customFormat="1" x14ac:dyDescent="0.25">
      <c r="A99" s="15"/>
      <c r="B99" s="16"/>
      <c r="C99" s="17"/>
      <c r="D99" s="16"/>
      <c r="E99" s="18"/>
      <c r="F99" s="19"/>
      <c r="G99" s="1"/>
      <c r="H99" s="1"/>
      <c r="I99" s="12"/>
      <c r="J99" s="12"/>
      <c r="K99" s="12"/>
    </row>
    <row r="100" spans="1:11" s="43" customFormat="1" ht="19.05" customHeight="1" x14ac:dyDescent="0.2">
      <c r="A100" s="42">
        <v>1</v>
      </c>
      <c r="B100" s="84" t="s">
        <v>201</v>
      </c>
      <c r="C100" s="84"/>
      <c r="D100" s="84"/>
      <c r="E100" s="84"/>
      <c r="F100" s="84"/>
      <c r="G100" s="84"/>
      <c r="H100" s="84"/>
      <c r="I100" s="84"/>
      <c r="J100" s="84"/>
    </row>
    <row r="101" spans="1:11" s="43" customFormat="1" ht="19.05" customHeight="1" x14ac:dyDescent="0.2">
      <c r="A101" s="42">
        <v>2</v>
      </c>
      <c r="B101" s="84" t="s">
        <v>258</v>
      </c>
      <c r="C101" s="84"/>
      <c r="D101" s="84"/>
      <c r="E101" s="84"/>
      <c r="F101" s="84"/>
      <c r="G101" s="84"/>
      <c r="H101" s="84"/>
      <c r="I101" s="84"/>
      <c r="J101" s="84"/>
    </row>
    <row r="102" spans="1:11" s="43" customFormat="1" ht="19.05" customHeight="1" x14ac:dyDescent="0.2">
      <c r="A102" s="42">
        <v>3</v>
      </c>
      <c r="B102" s="84" t="s">
        <v>204</v>
      </c>
      <c r="C102" s="84"/>
      <c r="D102" s="84"/>
      <c r="E102" s="84"/>
      <c r="F102" s="84"/>
      <c r="G102" s="84"/>
      <c r="H102" s="84"/>
      <c r="I102" s="84"/>
      <c r="J102" s="84"/>
    </row>
    <row r="103" spans="1:11" s="43" customFormat="1" ht="19.05" customHeight="1" x14ac:dyDescent="0.2">
      <c r="A103" s="42">
        <v>4</v>
      </c>
      <c r="B103" s="84" t="s">
        <v>162</v>
      </c>
      <c r="C103" s="84"/>
      <c r="D103" s="84"/>
      <c r="E103" s="84"/>
      <c r="F103" s="84"/>
      <c r="G103" s="84"/>
      <c r="H103" s="84"/>
      <c r="I103" s="84"/>
      <c r="J103" s="84"/>
    </row>
    <row r="104" spans="1:11" s="43" customFormat="1" ht="19.05" customHeight="1" x14ac:dyDescent="0.2">
      <c r="A104" s="42">
        <v>5</v>
      </c>
      <c r="B104" s="84" t="s">
        <v>163</v>
      </c>
      <c r="C104" s="84"/>
      <c r="D104" s="84"/>
      <c r="E104" s="84"/>
      <c r="F104" s="84"/>
      <c r="G104" s="84"/>
      <c r="H104" s="84"/>
      <c r="I104" s="84"/>
      <c r="J104" s="84"/>
    </row>
    <row r="105" spans="1:11" s="43" customFormat="1" ht="91.55" customHeight="1" x14ac:dyDescent="0.2">
      <c r="A105" s="42">
        <v>6</v>
      </c>
      <c r="B105" s="84" t="s">
        <v>164</v>
      </c>
      <c r="C105" s="84"/>
      <c r="D105" s="84"/>
      <c r="E105" s="84"/>
      <c r="F105" s="84"/>
      <c r="G105" s="84"/>
      <c r="H105" s="84"/>
      <c r="I105" s="84"/>
      <c r="J105" s="84"/>
    </row>
    <row r="106" spans="1:11" s="43" customFormat="1" ht="20.399999999999999" customHeight="1" x14ac:dyDescent="0.2">
      <c r="A106" s="42">
        <v>7</v>
      </c>
      <c r="B106" s="84" t="s">
        <v>200</v>
      </c>
      <c r="C106" s="84"/>
      <c r="D106" s="84"/>
      <c r="E106" s="84"/>
      <c r="F106" s="84"/>
      <c r="G106" s="84"/>
      <c r="H106" s="84"/>
      <c r="I106" s="84"/>
      <c r="J106" s="84"/>
    </row>
    <row r="107" spans="1:11" s="6" customFormat="1" x14ac:dyDescent="0.25">
      <c r="A107" s="42">
        <v>8</v>
      </c>
      <c r="B107" s="84" t="s">
        <v>288</v>
      </c>
      <c r="C107" s="84"/>
      <c r="D107" s="84"/>
      <c r="E107" s="84"/>
      <c r="F107" s="84"/>
      <c r="G107" s="84"/>
      <c r="H107" s="84"/>
      <c r="I107" s="84"/>
      <c r="J107" s="84"/>
      <c r="K107" s="12"/>
    </row>
    <row r="108" spans="1:11" s="6" customFormat="1" x14ac:dyDescent="0.25">
      <c r="A108" s="42">
        <v>9</v>
      </c>
      <c r="B108" s="84" t="s">
        <v>299</v>
      </c>
      <c r="C108" s="84"/>
      <c r="D108" s="84"/>
      <c r="E108" s="84"/>
      <c r="F108" s="84"/>
      <c r="G108" s="84"/>
      <c r="H108" s="84"/>
      <c r="I108" s="84"/>
      <c r="J108" s="84"/>
      <c r="K108" s="12"/>
    </row>
    <row r="109" spans="1:11" s="6" customFormat="1" x14ac:dyDescent="0.25">
      <c r="A109" s="7"/>
      <c r="B109" s="7"/>
      <c r="C109" s="8"/>
      <c r="D109" s="7"/>
      <c r="E109" s="1"/>
      <c r="F109" s="9"/>
      <c r="G109" s="1"/>
      <c r="H109" s="1"/>
      <c r="I109" s="12"/>
      <c r="J109" s="12"/>
      <c r="K109" s="12"/>
    </row>
    <row r="110" spans="1:11" s="6" customFormat="1" x14ac:dyDescent="0.25">
      <c r="A110" s="7"/>
      <c r="B110" s="7"/>
      <c r="C110" s="8"/>
      <c r="D110" s="7"/>
      <c r="E110" s="1"/>
      <c r="F110" s="9"/>
      <c r="G110" s="1"/>
      <c r="H110" s="1"/>
      <c r="I110" s="12"/>
      <c r="J110" s="12"/>
      <c r="K110" s="12"/>
    </row>
  </sheetData>
  <autoFilter ref="A9:N84"/>
  <mergeCells count="34">
    <mergeCell ref="A10:K10"/>
    <mergeCell ref="A11:K11"/>
    <mergeCell ref="A18:K18"/>
    <mergeCell ref="A19:K19"/>
    <mergeCell ref="B108:J108"/>
    <mergeCell ref="B107:J107"/>
    <mergeCell ref="A60:K60"/>
    <mergeCell ref="A63:K63"/>
    <mergeCell ref="A65:K65"/>
    <mergeCell ref="A82:K82"/>
    <mergeCell ref="B106:J106"/>
    <mergeCell ref="B105:J105"/>
    <mergeCell ref="B104:J104"/>
    <mergeCell ref="B103:J103"/>
    <mergeCell ref="B102:J102"/>
    <mergeCell ref="B101:J101"/>
    <mergeCell ref="A25:K25"/>
    <mergeCell ref="A28:K28"/>
    <mergeCell ref="A32:K32"/>
    <mergeCell ref="A35:K35"/>
    <mergeCell ref="B100:J100"/>
    <mergeCell ref="J2:K2"/>
    <mergeCell ref="A4:J4"/>
    <mergeCell ref="A6:A8"/>
    <mergeCell ref="B6:B8"/>
    <mergeCell ref="C6:C8"/>
    <mergeCell ref="D6:D8"/>
    <mergeCell ref="E6:E8"/>
    <mergeCell ref="F6:F8"/>
    <mergeCell ref="G6:G8"/>
    <mergeCell ref="H6:H8"/>
    <mergeCell ref="I6:I8"/>
    <mergeCell ref="J6:J8"/>
    <mergeCell ref="K6:K8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53" fitToHeight="21" orientation="landscape" errors="blank" horizontalDpi="1200" verticalDpi="1200" r:id="rId1"/>
  <headerFooter>
    <oddHeader>&amp;L&amp;"Tahoma,обычный"&amp;9&amp;K808080Методика формирования сметной документации и учета сметной стоимости проектов капитального строительства
с применением укрупненных единичных расценок&amp;C&amp;"Tahoma,обычный"&amp;9&amp;K808080М ГК НН 106-CCIP.1.3.1-2022</oddHeader>
  </headerFooter>
  <rowBreaks count="1" manualBreakCount="1">
    <brk id="110" max="16383" man="1"/>
  </rowBreaks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2.2-УЕР</vt:lpstr>
      <vt:lpstr>'приложение 2.2-УЕР'!Заголовки_для_печати</vt:lpstr>
      <vt:lpstr>'приложение 2.2-УЕР'!Область_печати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2023-04-24T07:23:10Z</dcterms:modified>
</cp:coreProperties>
</file>