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64011"/>
  <bookViews>
    <workbookView xWindow="0" yWindow="0" windowWidth="23040" windowHeight="9480"/>
  </bookViews>
  <sheets>
    <sheet name="План закупок работ, услуг 2026" sheetId="3" r:id="rId1"/>
  </sheets>
  <definedNames>
    <definedName name="_xlnm._FilterDatabase" localSheetId="0" hidden="1">'План закупок работ, услуг 2026'!$A$4:$J$514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3" l="1"/>
  <c r="G7" i="3"/>
  <c r="G8" i="3"/>
  <c r="G9" i="3"/>
  <c r="G10" i="3"/>
  <c r="G11" i="3"/>
  <c r="G12" i="3"/>
  <c r="G13" i="3"/>
  <c r="G14" i="3"/>
  <c r="G15" i="3"/>
  <c r="G16" i="3"/>
  <c r="G17" i="3"/>
  <c r="G18" i="3"/>
  <c r="G19"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23" i="3"/>
  <c r="G124" i="3"/>
  <c r="G125" i="3"/>
  <c r="G126" i="3"/>
  <c r="G127" i="3"/>
  <c r="G128" i="3"/>
  <c r="G129" i="3"/>
  <c r="G130" i="3"/>
  <c r="G131"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6" i="3"/>
  <c r="G237" i="3"/>
  <c r="G238" i="3"/>
  <c r="G240" i="3"/>
  <c r="G243" i="3"/>
  <c r="G256" i="3"/>
  <c r="G257" i="3"/>
  <c r="G258" i="3"/>
  <c r="G259" i="3"/>
  <c r="G260" i="3"/>
  <c r="G261" i="3"/>
  <c r="G262" i="3"/>
  <c r="G263" i="3"/>
  <c r="G264" i="3"/>
  <c r="G265" i="3"/>
  <c r="G266" i="3"/>
  <c r="G267" i="3"/>
  <c r="G268" i="3"/>
  <c r="G269" i="3"/>
  <c r="G270" i="3"/>
  <c r="G271" i="3"/>
  <c r="G272" i="3"/>
  <c r="G273" i="3"/>
  <c r="G274" i="3"/>
  <c r="G275" i="3"/>
  <c r="G280" i="3"/>
  <c r="G281" i="3"/>
  <c r="G282" i="3"/>
  <c r="G283" i="3"/>
  <c r="G284" i="3"/>
  <c r="G285" i="3"/>
  <c r="G286" i="3"/>
  <c r="G287" i="3"/>
  <c r="G288" i="3"/>
  <c r="G289" i="3"/>
  <c r="G290" i="3"/>
  <c r="G291" i="3"/>
  <c r="G292" i="3"/>
  <c r="G293" i="3"/>
  <c r="G294" i="3"/>
  <c r="G295" i="3"/>
  <c r="G296" i="3"/>
  <c r="G298" i="3"/>
  <c r="G299" i="3"/>
  <c r="G301" i="3"/>
  <c r="G302" i="3"/>
  <c r="G304" i="3"/>
  <c r="G305" i="3"/>
  <c r="G306"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 i="3"/>
  <c r="F6" i="3"/>
  <c r="F7" i="3"/>
  <c r="F8" i="3"/>
  <c r="F14" i="3"/>
  <c r="F15" i="3"/>
  <c r="F16" i="3"/>
  <c r="F17" i="3"/>
  <c r="F18" i="3"/>
  <c r="F19" i="3"/>
  <c r="F24" i="3"/>
  <c r="F25" i="3"/>
  <c r="F26" i="3"/>
  <c r="F27" i="3"/>
  <c r="F28" i="3"/>
  <c r="F29" i="3"/>
  <c r="F30" i="3"/>
  <c r="F31" i="3"/>
  <c r="F32" i="3"/>
  <c r="F33" i="3"/>
  <c r="F34" i="3"/>
  <c r="F35" i="3"/>
  <c r="F36" i="3"/>
  <c r="F37" i="3"/>
  <c r="F40" i="3"/>
  <c r="F41" i="3"/>
  <c r="F42" i="3"/>
  <c r="F43" i="3"/>
  <c r="F44" i="3"/>
  <c r="F45" i="3"/>
  <c r="F46"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82" i="3"/>
  <c r="F83" i="3"/>
  <c r="F84" i="3"/>
  <c r="F85" i="3"/>
  <c r="F86" i="3"/>
  <c r="F87" i="3"/>
  <c r="F88" i="3"/>
  <c r="F89" i="3"/>
  <c r="F90" i="3"/>
  <c r="F91" i="3"/>
  <c r="F92" i="3"/>
  <c r="F93" i="3"/>
  <c r="F94" i="3"/>
  <c r="F95" i="3"/>
  <c r="F96" i="3"/>
  <c r="F97" i="3"/>
  <c r="F98" i="3"/>
  <c r="F99" i="3"/>
  <c r="F100" i="3"/>
  <c r="F101" i="3"/>
  <c r="F102" i="3"/>
  <c r="F103" i="3"/>
  <c r="F104" i="3"/>
  <c r="F105" i="3"/>
  <c r="F106" i="3"/>
  <c r="F107" i="3"/>
  <c r="F124" i="3"/>
  <c r="F125" i="3"/>
  <c r="F126" i="3"/>
  <c r="F127" i="3"/>
  <c r="F128" i="3"/>
  <c r="F129" i="3"/>
  <c r="F130" i="3"/>
  <c r="F131" i="3"/>
  <c r="F167" i="3"/>
  <c r="F168" i="3"/>
  <c r="F170" i="3"/>
  <c r="F171" i="3"/>
  <c r="F172" i="3"/>
  <c r="F173" i="3"/>
  <c r="F174" i="3"/>
  <c r="F175" i="3"/>
  <c r="F176" i="3"/>
  <c r="F177" i="3"/>
  <c r="F178" i="3"/>
  <c r="F179" i="3"/>
  <c r="F180" i="3"/>
  <c r="F181" i="3"/>
  <c r="F182" i="3"/>
  <c r="F186" i="3"/>
  <c r="F187" i="3"/>
  <c r="F188" i="3"/>
  <c r="F189" i="3"/>
  <c r="F190" i="3"/>
  <c r="F191" i="3"/>
  <c r="F192" i="3"/>
  <c r="F193" i="3"/>
  <c r="F194" i="3"/>
  <c r="F195" i="3"/>
  <c r="F196" i="3"/>
  <c r="F197" i="3"/>
  <c r="F198" i="3"/>
  <c r="F199" i="3"/>
  <c r="F200" i="3"/>
  <c r="F201" i="3"/>
  <c r="F202" i="3"/>
  <c r="F203" i="3"/>
  <c r="F204" i="3"/>
  <c r="F205" i="3"/>
  <c r="F206" i="3"/>
  <c r="F207" i="3"/>
  <c r="F208" i="3"/>
  <c r="F209" i="3"/>
  <c r="F211" i="3"/>
  <c r="F212" i="3"/>
  <c r="F213" i="3"/>
  <c r="F214" i="3"/>
  <c r="F215" i="3"/>
  <c r="F217" i="3"/>
  <c r="F218" i="3"/>
  <c r="F219" i="3"/>
  <c r="F220" i="3"/>
  <c r="F221" i="3"/>
  <c r="F222" i="3"/>
  <c r="F223" i="3"/>
  <c r="F224" i="3"/>
  <c r="F225" i="3"/>
  <c r="F226" i="3"/>
  <c r="F227" i="3"/>
  <c r="F228" i="3"/>
  <c r="F229" i="3"/>
  <c r="F230" i="3"/>
  <c r="F231" i="3"/>
  <c r="F232" i="3"/>
  <c r="F233" i="3"/>
  <c r="F236" i="3"/>
  <c r="F237" i="3"/>
  <c r="F238" i="3"/>
  <c r="F240" i="3"/>
  <c r="F243" i="3"/>
  <c r="F256" i="3"/>
  <c r="F257" i="3"/>
  <c r="F258" i="3"/>
  <c r="F259" i="3"/>
  <c r="F260" i="3"/>
  <c r="F261" i="3"/>
  <c r="F262" i="3"/>
  <c r="F263" i="3"/>
  <c r="F264" i="3"/>
  <c r="F265" i="3"/>
  <c r="F266" i="3"/>
  <c r="F267" i="3"/>
  <c r="F268" i="3"/>
  <c r="F269" i="3"/>
  <c r="F270" i="3"/>
  <c r="F271" i="3"/>
  <c r="F272" i="3"/>
  <c r="F273" i="3"/>
  <c r="F274" i="3"/>
  <c r="F275" i="3"/>
  <c r="F280" i="3"/>
  <c r="F281" i="3"/>
  <c r="F282" i="3"/>
  <c r="F283" i="3"/>
  <c r="F284" i="3"/>
  <c r="F285" i="3"/>
  <c r="F286" i="3"/>
  <c r="F287" i="3"/>
  <c r="F288" i="3"/>
  <c r="F289" i="3"/>
  <c r="F290" i="3"/>
  <c r="F291" i="3"/>
  <c r="F292" i="3"/>
  <c r="F293" i="3"/>
  <c r="F294" i="3"/>
  <c r="F295" i="3"/>
  <c r="F296" i="3"/>
  <c r="F298" i="3"/>
  <c r="F299" i="3"/>
  <c r="F301" i="3"/>
  <c r="F302" i="3"/>
  <c r="F304" i="3"/>
  <c r="F305" i="3"/>
  <c r="F306" i="3"/>
  <c r="F308" i="3"/>
  <c r="F309" i="3"/>
  <c r="F310" i="3"/>
  <c r="F311" i="3"/>
  <c r="F312" i="3"/>
  <c r="F313" i="3"/>
  <c r="F314" i="3"/>
  <c r="F315" i="3"/>
  <c r="F316" i="3"/>
  <c r="F317" i="3"/>
  <c r="F318" i="3"/>
  <c r="F319" i="3"/>
  <c r="F320" i="3"/>
  <c r="F321" i="3"/>
  <c r="F322" i="3"/>
  <c r="F323" i="3"/>
  <c r="F324" i="3"/>
  <c r="F325"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 i="3"/>
</calcChain>
</file>

<file path=xl/sharedStrings.xml><?xml version="1.0" encoding="utf-8"?>
<sst xmlns="http://schemas.openxmlformats.org/spreadsheetml/2006/main" count="1595" uniqueCount="622">
  <si>
    <t>N п/п</t>
  </si>
  <si>
    <t>Предмет
закупки</t>
  </si>
  <si>
    <t>Вид работ</t>
  </si>
  <si>
    <t>Номер заказа ТОРО/ ведомости дефектов</t>
  </si>
  <si>
    <t>Обследование и испытание наружных лестниц</t>
  </si>
  <si>
    <t>Оказание услуг по оценке/расчету пожарного риска</t>
  </si>
  <si>
    <t xml:space="preserve">Оказание услуг по оборудованию установками (устройствами) пожаротушения электрических шкафов </t>
  </si>
  <si>
    <t>Пожарно техническое обследование объектов КГМК</t>
  </si>
  <si>
    <t>Изготовление планов эвакуации</t>
  </si>
  <si>
    <t>Изготовление стендов и плакатов ГОиЧС</t>
  </si>
  <si>
    <t>Изготовление трафаретов для указателей в ЗС ГО и указателей</t>
  </si>
  <si>
    <t>Изготовление тренеровочного стенда пожарной автоматики</t>
  </si>
  <si>
    <t>Актуализация документации "Техническое заключение о состоянии ЗС ГО"</t>
  </si>
  <si>
    <t>Разработка деклараций пожарной безопасности</t>
  </si>
  <si>
    <t xml:space="preserve"> План закупок работ, услуг на 2026 год</t>
  </si>
  <si>
    <t>Поставка продукции в рамках организации работы трудовых отрядов школьников в АО "Кольская ГМК" (ТОШ)</t>
  </si>
  <si>
    <t xml:space="preserve">Оказание автотранспортных услуг с целью доставки из города Мончегорск в аэропорт Мурмаши и обратно детей работников Компании, направляющихся на отдых </t>
  </si>
  <si>
    <r>
      <t>Оказание услуг по автотранспортной перевозке пассажиров и их багажа</t>
    </r>
    <r>
      <rPr>
        <i/>
        <sz val="10"/>
        <color theme="1"/>
        <rFont val="Tahoma"/>
        <family val="2"/>
        <charset val="204"/>
      </rPr>
      <t xml:space="preserve"> </t>
    </r>
    <r>
      <rPr>
        <sz val="10"/>
        <color theme="1"/>
        <rFont val="Tahoma"/>
        <family val="2"/>
        <charset val="204"/>
      </rPr>
      <t>с целью доставки из поселка Никель и города Заполярный в аэропорт Мурмаши и обратно детей работников Компании, направляющихся на отдых</t>
    </r>
  </si>
  <si>
    <t>Обеспечение жилищными и коммунальными услугами общежития студентов, прибывающих для прохождения практики в рамках программы «Профессиональный старт» в подразделения Компании, расположенные в г. Мончегорске</t>
  </si>
  <si>
    <t>Обеспечение жилищными и коммунальными услугами общежития студентов, прибывающих для прохождения практики в рамках программы «Профессиональный старт» в подразделения Компании, расположенные в Печенгском районе Мурманской области  (г. Заполярный / пгт. Никель)</t>
  </si>
  <si>
    <t>Организация и проведение обзорных экскурсий по Кольскому полуострову</t>
  </si>
  <si>
    <t>УпрА</t>
  </si>
  <si>
    <t>ТО регистраторов параметров и СКДС шахтных подъемных установок (РС)</t>
  </si>
  <si>
    <t>ТО</t>
  </si>
  <si>
    <t>ТО системы контроля перемещения делящихся и радиоактивных материалов "Янтарь-2СН" (ЦМТО)</t>
  </si>
  <si>
    <t>ТО анализаторов Courier 6SIi</t>
  </si>
  <si>
    <t>ТО систем автоматизации промышленного оборудования РЦ</t>
  </si>
  <si>
    <t>ТО роботов КУКА (KR470-2 PA, 13 ед.) автоматизированной линии резки никеля (АЛРН)</t>
  </si>
  <si>
    <t>ТО систем автоматизации промышленного оборудования в ЦЭН</t>
  </si>
  <si>
    <t>ТО ПАК анализатора рентгенофлуоресцентного поточного цифрового АРП-2Ц</t>
  </si>
  <si>
    <t>Разработка и ОПИ интеграции телеметрии для весоизмерения на СДО</t>
  </si>
  <si>
    <t>Доработка зарядного устройства и шахтных головных радиосветильников «РадиуСкан-Р» с видеорегистратором</t>
  </si>
  <si>
    <t>Разработка и ОПИ механизма хранения и передачи событий с мобильных считывателей "Радиус МС"</t>
  </si>
  <si>
    <t>ТО, поверка</t>
  </si>
  <si>
    <t>ремонт СИ, поверка</t>
  </si>
  <si>
    <t>ТР</t>
  </si>
  <si>
    <t>Текущий ремонт систем КИПиА и кабельных трасс в РЦ ПО, РЦ СКО, ЦЭН ГМО-2, ЦЭН ОРиД, ХМЦ и ЦЭО РСМ</t>
  </si>
  <si>
    <t>Текущий ремонт систем КИПиА и кабельных трасс ОФ</t>
  </si>
  <si>
    <t>Текущий ремонт систем КИПиА в РЦ ЭПО, РЦ СКО и ЦЭН ОРиД</t>
  </si>
  <si>
    <t>Текущий ремонт систем КИПиА  ОФ</t>
  </si>
  <si>
    <t>Текущий ремонт систем КИПиА в ЦЭН ОЭН, ЦЭН ОРиД, ЦЭН ГМО-2 и ЦЭО КПО</t>
  </si>
  <si>
    <t>Ремонт средств автоматизации подсистемы позиционирования и радиосвязи РС</t>
  </si>
  <si>
    <t>Услуги по удаленной технической поддержке программно-технических комплексов весов производства ООО «ИЦ «АСИ»</t>
  </si>
  <si>
    <t>Технологогическая адаптация программного обеспечения управления гильотинами Lenze линии резки никеля</t>
  </si>
  <si>
    <t>Доработка системы оповещения о событиях  системы «РадиуСкан-Р» и проведение опытно-промышленных испытаний (ОПИ) доработки</t>
  </si>
  <si>
    <t>КГОК. Рудник Северный. МО.
Монтаж и ПНР комплекса оборудования шахтной стволовой сигнализации для подъемной машины ЦВС клетевая</t>
  </si>
  <si>
    <t>ОВСС</t>
  </si>
  <si>
    <t>КМЗ. РЦ. Монтаж системы видеонаблюдения (кабельные трассы, серверное оборудование, 6 камер)</t>
  </si>
  <si>
    <t>101012228853
101012228852</t>
  </si>
  <si>
    <t>101012229104
101012229108</t>
  </si>
  <si>
    <t>104000136710
104000136711
104000136712
104000136713</t>
  </si>
  <si>
    <t>104000136714
104000136715
104000136716
104000136717
104000136718</t>
  </si>
  <si>
    <t>104000136719
104000136900</t>
  </si>
  <si>
    <t>104000136874
104000136875
104000136876
104000136877</t>
  </si>
  <si>
    <t>104000136878
104000136879</t>
  </si>
  <si>
    <t>101011551416
101011551417
101011552816
101011552817
101011552905
101011552380</t>
  </si>
  <si>
    <t>101011575876
101011487292
101011579623</t>
  </si>
  <si>
    <t>101011497845
101011579627
101011802692
101012230743</t>
  </si>
  <si>
    <t>101012248012
101012248013 
101012248014 
101012248015</t>
  </si>
  <si>
    <t>101012235429 
101012235430 
101012235431
101012235432</t>
  </si>
  <si>
    <t xml:space="preserve">10101229105
10101229110 </t>
  </si>
  <si>
    <t>Услуги по подбору кандидатов на вакантные места по всем категориям персонала (рабочие, специалисты, руководители), в том числе руководители ТОП.</t>
  </si>
  <si>
    <t>Услуги по размещению и продвижению информационных материалов по подбору персонала (баннеры; призматроны, ролики (в т. ч. размещение на экранах объявления), а также аудио - ролики на радио.</t>
  </si>
  <si>
    <t>ДПБ</t>
  </si>
  <si>
    <t>Испытания пожарных лестниц_Мончегорск</t>
  </si>
  <si>
    <t>Ремонт пожарной сигнализации (РМЦ)</t>
  </si>
  <si>
    <t xml:space="preserve">Разработка декларации промышленной безопасности </t>
  </si>
  <si>
    <t xml:space="preserve">Проведение работ сервисного обслуживания и ремонта автоматов выдачи воды </t>
  </si>
  <si>
    <t>Углубленный периодический медицинский осмотр</t>
  </si>
  <si>
    <t>Обеспечение работников Компании бутилированной водой</t>
  </si>
  <si>
    <t>ДПиСП</t>
  </si>
  <si>
    <t>ДЭБ</t>
  </si>
  <si>
    <t>Оказание услуг на получение сертификата эксплуатанта</t>
  </si>
  <si>
    <t xml:space="preserve">Мониторинг за современным состоянием водных объектов в зоне влияния АО "Кольская ГМК" (Заполярный и Никель) и оценка ущерба водным биологическим ресурсам (ВБР) и среде их обитания в результате многолетнего антропогенного воздействия. </t>
  </si>
  <si>
    <t>Мониторинг состояния и загр. окр.ср. на тер. об. разм. отхохов и в пред. их возд. на окр. среду по пл Сн и ПН  (Мониторинг ОРО)</t>
  </si>
  <si>
    <t xml:space="preserve">Подтверждение класса опасности и количественного химического состава отхода АО «Кольская ГМК» кеки нейтрализации промышленная площадка Мончегорск  </t>
  </si>
  <si>
    <t>Выполнение работ по подтверждению хим. и компонентного состава и класса опасности отхода отработанных орг.соединений, содержащих Alamin 336 и ShellSol A150 с составлениемпаспорта отхода</t>
  </si>
  <si>
    <t xml:space="preserve"> Подтверждение химического и компонентного состава и класса опасности осадка очистных сооружений АО «Кольская ГМК», промплощадка «Мончегорск</t>
  </si>
  <si>
    <t>Определение химического состава и класса опасности отхода АО «Кольская ГМК» «отходы очистки анолита электролизных ванн от железа при электролитическом рафинировании никеля» (далее по тексту –«железистый кек»), промплощадка «Мончегорск</t>
  </si>
  <si>
    <t>НИР по исследованию характеристик хвостов мончегорск и разработке рекомендаций по применению хвостов для получения востребованных строительно-технических материалов.</t>
  </si>
  <si>
    <t>Аудит, Семинар для Топ</t>
  </si>
  <si>
    <t>Подготовка/Корректировка пакета документов для получения комплексного экологического разрешения АО КГМК ,сопровождение получения комплексного экологического разрешения пл. Никель</t>
  </si>
  <si>
    <t>Сопровождение и разработка комплексного экологического разрешения</t>
  </si>
  <si>
    <t>Оценка нарушенности экосистем Мурманского тундрового заказника
в результате выпаса домашних оленей в 2025 г.</t>
  </si>
  <si>
    <t>Выполнение работ по апробации технологии восстановления лесов методом имитации аэрозасева территорий на промышленной площадке Кольской ГМК (Мурманская область) и заготовка районированных семян сосны сезона 2024-2025 гг</t>
  </si>
  <si>
    <t>Организация пилотного проекта по сортировке отходов</t>
  </si>
  <si>
    <t>План работ по ликвидации и рекультивации ХХ</t>
  </si>
  <si>
    <t>Авторский надзор ИГН</t>
  </si>
  <si>
    <t>ПИР рекультивация Полигона</t>
  </si>
  <si>
    <t>Организация комбинированного мониторинга северных оленей, в том числе для определения необходимости восстановления популяции</t>
  </si>
  <si>
    <t>Организация восстановления европейской жемчужницы в бассейнах трансграничных рек</t>
  </si>
  <si>
    <t>Подготовка/Корректировка пакета документов для получения комплексного экологического разрешения АО КГМК ,сопровождение получения комплексного экологического разрешения пл. Заполярный</t>
  </si>
  <si>
    <t>Озелеление</t>
  </si>
  <si>
    <t>Выпуск сига</t>
  </si>
  <si>
    <t>Выполнение профессиональной консультации  по тематике опасность отходов для морских животных,правила набюденния за морскими животными,последсвтия шумового загрязнения,защита мест обитания</t>
  </si>
  <si>
    <t>Укрепление травой (плод слой)</t>
  </si>
  <si>
    <t>Утилизация пром. отходов,утилизация ртутных ламп (по мере потребности)</t>
  </si>
  <si>
    <t>Утилизация пром. отходов шпал ,РТИ (по мере потребности)</t>
  </si>
  <si>
    <t>УХД</t>
  </si>
  <si>
    <t>Оказание клининговых услуг с 01.01.2027</t>
  </si>
  <si>
    <t>Капитальный ремонт мужской и женскиой душевой  (1-2 этаж). Инв. №00093</t>
  </si>
  <si>
    <t>ЦЭН ОКН. Здание передела №4, капитальный ремонт бытовых помещений 1-3 этаж. Инв. №80006</t>
  </si>
  <si>
    <t>ТЦ. АБК транспортного цеха.Разработка ПСД на ремонт бытовых помещений ООО "Колабыт".  Инв. №410003</t>
  </si>
  <si>
    <t>ЦМТО. Капитальный ремонт мужских душевых в АБК (1 и 2 этаж). 
Инв.200001</t>
  </si>
  <si>
    <t>ТЦ. Капитальный ремонт бытовых помещений 1, 2, 3 этажей в АБК здания тепловозо-вагонного депо ТЦ. Инв. №420003</t>
  </si>
  <si>
    <t>ЦЭО. Цех автоматизации производства. Лабораторный корпус. Инв. №130002 Разработка ПСД для капитального ремонта душевого комплекса</t>
  </si>
  <si>
    <t xml:space="preserve">Поставка сувенирной продукции на "День металлурга и день шахтера" в 2026 г. в АО «Кольская ГМК» 
</t>
  </si>
  <si>
    <t xml:space="preserve">Поставка сувенирной продукции на "Гордость компании" на 2026 г. в АО «Кольская ГМК» 
</t>
  </si>
  <si>
    <t xml:space="preserve">Поставка сувенирной продукции по единому каталогу на 2027 г. в АО «Кольская ГМК» 
</t>
  </si>
  <si>
    <t>АУ</t>
  </si>
  <si>
    <t>КР</t>
  </si>
  <si>
    <t>Услуги на обучение по образовательным программам высшего образования (50 чел, обучение 4г8м)</t>
  </si>
  <si>
    <t>ГУ</t>
  </si>
  <si>
    <t xml:space="preserve">Арбитражный контроль геологических проб </t>
  </si>
  <si>
    <t>Обоснование безопасности опасного производственного объекта рудник «Северный»</t>
  </si>
  <si>
    <t>Выявление склонности пород рудника «Северный» АО "Кольская ГМК" к горным ударам и геодинамическим проявлениям сев</t>
  </si>
  <si>
    <t xml:space="preserve">НИР обоснование для проектов консервации/ликвидации ШКК </t>
  </si>
  <si>
    <t xml:space="preserve">Геодезические услуги
</t>
  </si>
  <si>
    <t>Внесение изменений в проект ликвидации и рекультивации Карьера Центральный, Южный</t>
  </si>
  <si>
    <t>Приведение в исправное техническое состояние бурового оборудования с целью выполнения проектных решений в части ведения  горно- подготовительных, очистных работ.</t>
  </si>
  <si>
    <t xml:space="preserve">Оказание консультационных услуг об отнесении части запасов полезных ископаемых по Ждановскому месторождению к некондиционным запасам
</t>
  </si>
  <si>
    <t>Выполнение работ по гидрогеологическому и геомеханическому доизучению южного борта карьера "Центральный" КГМК</t>
  </si>
  <si>
    <t>Капитальный ремонт ЖД путей р-к Северный (КРЛО)</t>
  </si>
  <si>
    <t>КРЛО</t>
  </si>
  <si>
    <t>ТУ</t>
  </si>
  <si>
    <t>УИТ</t>
  </si>
  <si>
    <t>УГЭ</t>
  </si>
  <si>
    <t>АСС ПН. Текущий ремонт вводного кабеля горно-спасательной станции Печенгского ВГСО</t>
  </si>
  <si>
    <t>КАЦ СН. Текщий ремонт наружных кабельных м/к 0,4 кВ  главного корпуса КАЦ (в осях 10-23)</t>
  </si>
  <si>
    <t>КАЦ СН. Текщий ремонт отопления в здании ЦПУ (замена калориферов КСК4)</t>
  </si>
  <si>
    <t>ОФ. Капитализируемый ремонт эл/об мельницы № 5</t>
  </si>
  <si>
    <t>ОФ. Наладка системы управления циклоконвертера SINAMICS шаровых мельниц №23 и №24</t>
  </si>
  <si>
    <t>ОФ. Текщий ремонт освещения главного корпуса УБ</t>
  </si>
  <si>
    <t>РС. Капитальный ремонт трубопровода сжатого воздуха (горные выработки центрального участка гор.440)</t>
  </si>
  <si>
    <t>РС. Капитальный ремонт трубопровода технологической воды сбойки22-сбойки32 (порожняковый автоуклон)</t>
  </si>
  <si>
    <t>РС. Капитальный ремонт электрооборудования электровоза К-14 хоз.№3</t>
  </si>
  <si>
    <t>РС. Монтаж и наладка комплекта ретрофита для ячеек РТП-1</t>
  </si>
  <si>
    <t>РС. Монтаж и наладка шкафа распределительного ШОТ-ID-DC-05-2х10/220</t>
  </si>
  <si>
    <t>РС. Монтаж преобразователей частоты</t>
  </si>
  <si>
    <t>РС. Наладка РЗиА РУ, защит АОШ, защит ТП, АТПУ, автоматических выключателей, ЯКНО, электропривода</t>
  </si>
  <si>
    <t>РЦ. Капитальный ремонт кабельных линий и м/к</t>
  </si>
  <si>
    <t>РЦ. Капитальный ремонт электрооборудования мостовых кранов №№  03, 04, 05, 10,</t>
  </si>
  <si>
    <t>РЦ. Монтаж вакуумных выключателей BB/TEL КРУ -6 кВ</t>
  </si>
  <si>
    <t>РЦ. Ремонт потолочного освещения ОО и ГК ОРФ и ЭПО</t>
  </si>
  <si>
    <t>РЦ. Ремонт потолочного освещения ОО и ЭПО</t>
  </si>
  <si>
    <t>РЦ. Ремонт потолочного освещения ОО, ПО-1</t>
  </si>
  <si>
    <t>РЦ. Текущий ремонт внутрицеховых и наружных трубопроводов теплоснабжения ОО, СКО</t>
  </si>
  <si>
    <t>РЦ. Текущий ремонт наружного и внутреннего освещения в СКО, ЭПО-ОО</t>
  </si>
  <si>
    <t>РЦ. Текущий ремонт сигнального освещения дымовой  трубы</t>
  </si>
  <si>
    <t>РЦ. Текущий ремонт трубопроводов кислорода на ремонтные площадки в ОО (D25мм)</t>
  </si>
  <si>
    <t>РЦ. Текущий ремонт трубопроводов оборотной воды в УСФиО МСМ (D219мм)</t>
  </si>
  <si>
    <t>РЦ. Текущий ремонт трубопроводов ПХВ в ОО (D108мм) и ОРФ (D159мм)</t>
  </si>
  <si>
    <t>РЦ. Текущий ремонт трубопроводов технологического воздуха в ОО (D530мм)</t>
  </si>
  <si>
    <t>РЦ. Текущий ремонт эл/об. электрофильтров ЭГТ-40 №1, 2, 3, 4</t>
  </si>
  <si>
    <t>ТЦ ПН. Капитальный ремонт питающих фидерных линий контактной сети</t>
  </si>
  <si>
    <t>ТЦ ПН. Капитальный ремонт участка контактной сети "перегон 171 горизонт - пост "Отвальный"</t>
  </si>
  <si>
    <t>ТЦ ПН. Капитальный ремонт участка контактной сети Фабричная</t>
  </si>
  <si>
    <t>ТЦ ПН. Ремонт электродвигателей ЭТВ-20 - 6шт, ТЛ-110 - 2шт, мотор-генератор ДК-604В - 2шт.</t>
  </si>
  <si>
    <t>УХД. Текщий ремонт освещения здания управления корп.№1.</t>
  </si>
  <si>
    <t>ХМЦ. Капитализируемый ремонт КТП-25Б 1000 кВА (установка ретрофит выключателей)</t>
  </si>
  <si>
    <t>ХМЦ. Капитальный ремонт трубопровода Ду200 конденсата ГМО-1 ЭУ-1 к.2</t>
  </si>
  <si>
    <t>ХМЦ. Ремонт калориферных камер с заменой калориферов</t>
  </si>
  <si>
    <t>ХМЦ. Текущий ремонт тающего пакета Серия 5 магистрального шинопровода ж/б ванны В-1</t>
  </si>
  <si>
    <t>ЦМТО СН. Текущий ремонт освещения пешеходного пути фасада складского помещения</t>
  </si>
  <si>
    <t>ЦЭН. Демонтаж, монтаж и наладка агрегата ОПМД-250</t>
  </si>
  <si>
    <t>ЦЭН. Капитализируемый ремонт КТП-71А ГМО-2 (установка ретрофит выключателей)</t>
  </si>
  <si>
    <t>ЦЭН. Капитализируемый ремонт Щ1 ТП-71А ГМО-2 (установка ретрофит выключателей)</t>
  </si>
  <si>
    <t>ЦЭН. Капитальный регламентный ремонт выключателей нагрузки на электролизных ваннах кобальта</t>
  </si>
  <si>
    <t>ЦЭН. Капитальный регламентный ремонт кабельных трасс анодной площадки</t>
  </si>
  <si>
    <t>ЦЭН. Капитальный ремонт и наладка эл/об. мостовых кранов №№ 9, 12, 14, 20, 21</t>
  </si>
  <si>
    <t>ЦЭН. Капитальный ремонт и наладка эл/об. спец-кранов Q 20/3,2 № 3, 5</t>
  </si>
  <si>
    <t>ЦЭН. Капитальный ремонт калориферной камеры с заменой калориферов</t>
  </si>
  <si>
    <t>ЦЭН. Капитальный ремонт эл/об. Мостовых кранов №№ 1, 3, 4 в СКО, №№ 03, 05 в ОРФ, №№ 04, 08 в ОВО</t>
  </si>
  <si>
    <t>ЦЭН. Ремонт межванных ошиновок 3 серии ванн электроэкстракции никеля в количестве 126 шт./ электроэкстракции кобальта 16 шт.</t>
  </si>
  <si>
    <t>ЦЭН. Ремонт троллейных линий мостовых кранов катодной площадки №№ 11, 12, 13, анодной площадки №№ 9, 10, ремонт токоподвода мостовых кранов №№ 20, 21</t>
  </si>
  <si>
    <t>ЦЭН. Ремонт эл/об. мостового крана Q=30/5т</t>
  </si>
  <si>
    <t xml:space="preserve">ЦЭН. Текущий ремонт средних ошиновок, ошиновок хлорных ванн ЭО-1,7 и гибких шунтов </t>
  </si>
  <si>
    <t>ЦЭН. Текущий ремонт трубопровода теплоснабжения Ду100мм от эстакады до ванного отделения (анодная площадка)</t>
  </si>
  <si>
    <t>ЦЭН. Текущий ремонт трубопроводов ПХВ НПТП Ду150 (подземныйучасток)</t>
  </si>
  <si>
    <t>ЦЭОЗ. Демонтаж и монтаж вакуумных выключателей РП- 41</t>
  </si>
  <si>
    <t>ЦЭОЗ. Демонтаж и монтаж насоса химического центробежного ХМс 25/50К5-7,5/2</t>
  </si>
  <si>
    <t>ЦЭОЗ. Демонтаж и монтаж насосов химочищенной воды Д320х50</t>
  </si>
  <si>
    <t>ЦЭОЗ. Демонтаж и монтаж насосов-дозаторов щелочи и фосфатных</t>
  </si>
  <si>
    <t>ЦЭОЗ. Демонтаж и монтаж центробежных фекальных насосов СД 160-45</t>
  </si>
  <si>
    <t>ЦЭОЗ. Демонтаж и монтаж шламовых насосов Zumfa DP75N</t>
  </si>
  <si>
    <t>ЦЭОЗ. Дымовая труба Н-200 м. Ремонт светодиодной конструкции «Градусник».</t>
  </si>
  <si>
    <t>ЦЭОЗ. Капитальный ремонт внешний сети теплоснабжения (трубопровода Ду630) по эстакаде никелевого комплекса</t>
  </si>
  <si>
    <t>ЦЭОЗ. Капитальный ремонт кабельной линии 10кВ РП-14 - КВА-1,2,3,4,5</t>
  </si>
  <si>
    <t>ЦЭОЗ. Капитальный ремонт кабельной трассы 10 кВ от РП-72 до периметра ЦЭН</t>
  </si>
  <si>
    <t>ЦЭОЗ. Капитальный ремонт паропровода Ф89-76 ТЭЦ-ХМЦ (автоклавная)</t>
  </si>
  <si>
    <t xml:space="preserve">ЦЭОЗ. Капитальный ремонт токопровода ТКП-1 с ГПП-11В до РП-73, ПР-71 </t>
  </si>
  <si>
    <t>ЦЭОЗ. Капитальный ремонт трубопровода Ду1220 (3 водовода)от камеры опорожнения с запорной арматурой Ду1200</t>
  </si>
  <si>
    <t>ЦЭОЗ. Капитальный ремонт трубопровода ПХВ от ВК267 до ВК20 ввода в РЦ Ду250</t>
  </si>
  <si>
    <t>ЦЭОЗ. Капитальный ремонт участка паропровода от ТЭЦ до ЦЭН отд.1 корп.2 (вентиляция) Ф426 - Ф325</t>
  </si>
  <si>
    <t>ЦЭОЗ. Капитальный ремонт участков трубопровода горячей воды от эстакады ТЭЦ-ЦЭН-2 до вводных задвижек в здании ЦПУ ЦЭН-2</t>
  </si>
  <si>
    <t xml:space="preserve">ЦЭОЗ. Капитальный ремонт участков трубопровода ПХВ Ду630 от ЦПУ МЦ задвижки №9 до ПК №20 ЦЭН-1 </t>
  </si>
  <si>
    <t>ЦЭОЗ. Монтаж комплекта термомониторинга SystemeMeters РП-70</t>
  </si>
  <si>
    <t>ЦЭОЗ. Монтаж КТП СЭЩ 630 кВА (КТП-28Б)</t>
  </si>
  <si>
    <t>ЦЭОЗ. Монтаж насосов дренажных Zumfa KZN</t>
  </si>
  <si>
    <t>ЦЭОЗ. Монтаж разъединителей РВ-10/1000М на ПП-70</t>
  </si>
  <si>
    <t>ЦЭОЗ. Монтаж разъединителя РЛНД-10/630 УХЛ1</t>
  </si>
  <si>
    <t>ЦЭОЗ. Монтаж станции Samitech-KNS-241192-St-2000-3</t>
  </si>
  <si>
    <t xml:space="preserve">ЦЭОЗ. Монтаж устройств защиты ТОР 200 Д55 3102-16 </t>
  </si>
  <si>
    <t>ЦЭОЗ. Монтаж центробежных насосов NT 80-160/01U3D-W10</t>
  </si>
  <si>
    <t>ЦЭОЗ. Монтаж шкафа ШОТ-ТЭВ на РП-70А</t>
  </si>
  <si>
    <t>ЦЭОЗ. Наладка оборудования ШУ-6 (КВА-4, ПП-14)</t>
  </si>
  <si>
    <t>ЦЭОЗ. Текущий ремонт кабельной линий 10 кВ РУ-10 кВ №2 фидер 20</t>
  </si>
  <si>
    <t>ЦЭОЗ. Текущий ремонт системы охранно-заградительного освещения дымовых труб Н-150, Н-200</t>
  </si>
  <si>
    <t>ЦЭОК. Демонтаж и монтаж молниеотводов BГM-25(6)-M5-021 ОРУ-150 кВ, ПС-105</t>
  </si>
  <si>
    <t>ЦЭОК. Демонтаж, монтаж и наладка котла водогрейного электрического КЭН-У-060кВт</t>
  </si>
  <si>
    <t>ЦЭОК. Капитализируемый ремонт трубопроводов всаса Ф-820мм. (ПКЦ.6190-СМ1)</t>
  </si>
  <si>
    <t>ЦЭОК. Капитальный ремонт ВЛЭП-0,4кВ от путепровода до управления комбината (КПП "Фабричное")</t>
  </si>
  <si>
    <t>ЦЭОК. Капитальный ремонт ВЛЭП-35 кВ М-50</t>
  </si>
  <si>
    <t>ЦЭОК. Капитальный ремонт ВЛЭП-35 кВ М-64</t>
  </si>
  <si>
    <t>ЦЭОК. Капитальный ремонт ВЛЭП-35 кВ М-65</t>
  </si>
  <si>
    <t>ЦЭОК. Капитальный ремонт трассы сжатого воздуха (проект ПКЦ.6368-ТК, СМ, КМ, КЖ)</t>
  </si>
  <si>
    <t>ЦЭОК. Капитальный ремонт трубопровода производственного водоснабжения на галерее концентратопроводов</t>
  </si>
  <si>
    <t>ЦЭОК. Монтаж ИБП и наладка схемы питания пусковых маслонасосов центробежных компрессоров</t>
  </si>
  <si>
    <t>ЦЭОК. Монтаж ИБПи наладка схемы питания пусковых маслонасосов центробежных компрессоров</t>
  </si>
  <si>
    <t>ЦЭОК. Монтаж электронасосного агрегата 25-3 06 F-055-EQBE</t>
  </si>
  <si>
    <t>ЦЭОК. Налака ТВУ турбокомпрессоров № 1, 2, 3</t>
  </si>
  <si>
    <t>ЦЭОК. Текущий ремонт грозотроса на ВЛЭП-35кВ М-51 от ПС-21 до ПС-105</t>
  </si>
  <si>
    <t>ЦЭОК. Текщий ремонт винтовых компрессоров VS 290 № 1, 2, 3</t>
  </si>
  <si>
    <t>102000065855
102000065856</t>
  </si>
  <si>
    <t>106000252374
106000252373</t>
  </si>
  <si>
    <t>106000252379
106000252378</t>
  </si>
  <si>
    <t>106000252492
106000252495
106000252490</t>
  </si>
  <si>
    <t>101011463676
101011463675
101011465642
101011487935</t>
  </si>
  <si>
    <t>101011516185
101011516186
101011516187
101011516188</t>
  </si>
  <si>
    <t>101011465329
101011465330</t>
  </si>
  <si>
    <t>101011530021
105000062144
105000062149</t>
  </si>
  <si>
    <t>101011465643
101011465644
101011465488</t>
  </si>
  <si>
    <t>101011465498
101011465328</t>
  </si>
  <si>
    <t>105000062142
105000062151</t>
  </si>
  <si>
    <t>101011494968
101011494969
101011494970
101011494971</t>
  </si>
  <si>
    <t>101011462101
101011462102</t>
  </si>
  <si>
    <t>106000279567
106000280044
107000040734</t>
  </si>
  <si>
    <t>101011552849
101011554821
102000068874
102000069260
101011552851
101011552853
101011552855
102000068875
102000068876
102000068877</t>
  </si>
  <si>
    <t>101011552857
101011552859
102000068878
102000068879</t>
  </si>
  <si>
    <t>101011503136
101011471861
101011503138
101011505421
101011503133
101011503134
101011503135</t>
  </si>
  <si>
    <t>105000062447
105000062448
105000062532</t>
  </si>
  <si>
    <t>101011471728
101011471729
101011471730</t>
  </si>
  <si>
    <t xml:space="preserve">106000113215
107000037390
</t>
  </si>
  <si>
    <t>106000239935
106000264848
106000264849
107000037383
107000037384</t>
  </si>
  <si>
    <t>106000235466
107000036997
106000163268
107000036998</t>
  </si>
  <si>
    <t>106000163271
107000037380
106000164292
106000254863
107000037381
107000040550
106000163270
107000036999</t>
  </si>
  <si>
    <t>106000054484
106000163194
107000036023
107000037382</t>
  </si>
  <si>
    <t>106000124478
106000243176
106000273984
107000040545
107000040549
107000040551</t>
  </si>
  <si>
    <t xml:space="preserve">106000163195
106000163199
106000192842
</t>
  </si>
  <si>
    <t>106000242138
106000242139</t>
  </si>
  <si>
    <t>106000163189
106000163191</t>
  </si>
  <si>
    <t>101011516831
101011516832</t>
  </si>
  <si>
    <t>106000203156
107000032245</t>
  </si>
  <si>
    <t>106000193851
106000203154
107000039709</t>
  </si>
  <si>
    <t>102000065708
102000065706
102000065707</t>
  </si>
  <si>
    <t>108100009564
108100009565
108100009566</t>
  </si>
  <si>
    <t>ККР</t>
  </si>
  <si>
    <t>НД</t>
  </si>
  <si>
    <t>МО</t>
  </si>
  <si>
    <t>КРР</t>
  </si>
  <si>
    <t>КРР/ККР</t>
  </si>
  <si>
    <t>КР/ТР</t>
  </si>
  <si>
    <t>ДМ/МО</t>
  </si>
  <si>
    <t>КР/ТР/НД</t>
  </si>
  <si>
    <t>КР/НД</t>
  </si>
  <si>
    <t>ПНР</t>
  </si>
  <si>
    <t xml:space="preserve">Выполнение маркшейдерских работ на рудниках АО "Кольская ГМК"
</t>
  </si>
  <si>
    <t>ОНТР</t>
  </si>
  <si>
    <t xml:space="preserve">Проведение опытно-промышленных испытаний по подбору аэрационных узлов для повышения эффективности обогащения </t>
  </si>
  <si>
    <t>Определение причин и выдача рекомендаций по устранению образования анодного шлама при использовании электролитного никеля КГМК в качестве анодов в гальванических производствах</t>
  </si>
  <si>
    <t>Разработка технологии получения катодного никеля с гладкой блестящей поверхностью путем применения химических блескообразующих присадок</t>
  </si>
  <si>
    <t xml:space="preserve">Работы по разработке и аттестации методик, по разработке стандартных образцов и на выполнение анализа проб </t>
  </si>
  <si>
    <t>Поверка СИ</t>
  </si>
  <si>
    <t>УНГТС</t>
  </si>
  <si>
    <t xml:space="preserve">ЦЭОК. Водохранилище Селиакка-ярви. Оказание услуг по проведению обследования донного водозабора и его механического оборудования с оценкой технического состояния и остаточного ресурса. </t>
  </si>
  <si>
    <t>ОФ. Комплекс геодезических наблюдений за ГТС хвостохранилища ОФ АО «Кольская ГМК» в 2026 году.
(выполнение инструментальных наблюдений за ГТС I класса)</t>
  </si>
  <si>
    <t>Монтаж тросов между зданийми склад Крупногабарита - Склад огнеупоров</t>
  </si>
  <si>
    <t>ТР. Перенос линии связи с демонтируемой эстакады инв.№70016 по альтернативному маршруту через ХМЦ.</t>
  </si>
  <si>
    <t>Ремонт лотков линий связи РСХ ЦЭН-2</t>
  </si>
  <si>
    <t>Полигон промышленных отходов вторая очередь, перенос линий связи при выполнении работ восстановлению части наружных сетей (инв. № 130063) АО «Кольская ГМК» пл. Мончегорск</t>
  </si>
  <si>
    <t>Ремонт ИТ-инфраструктуры на участке Здания Пост электрических центральных путевых зданий, станция Кумужье</t>
  </si>
  <si>
    <t>Монтаж лотков для линий связи РЦ ЭПО</t>
  </si>
  <si>
    <t>Замена части лотков на участке розлива серной кислоты</t>
  </si>
  <si>
    <t>Замена части лотков на участке трассы эстакады у АБК ЦЭН-2 со стороны Столовой</t>
  </si>
  <si>
    <t>Замена ИТ-инфраструктуры трассы АБК ЖДЦ</t>
  </si>
  <si>
    <t>Ремонт стоечных опор над воротами №1,3,4 ЦЭН-1 периметрального ограждения для линий связи</t>
  </si>
  <si>
    <t>ККР. Антикороззионная обработка контейнера ДГИ пл. СН</t>
  </si>
  <si>
    <t>ККР. Антикороззионная обработка контейнера ДГИ пл. ПН</t>
  </si>
  <si>
    <t>КРЛО. Ремонт трассы линий связи пл. Заполярный</t>
  </si>
  <si>
    <t>Доступ к Информационноаналитической системе Глобас-i</t>
  </si>
  <si>
    <t>Услуги технической поддержки Программного Обеспечения RTU-327 и Программного Обеспечения «АльфаЦЕНТР»</t>
  </si>
  <si>
    <t>Услуги технического сопровождения системы «СКАУТ 365» на базе ГЛОНАСС мониторинга автотранспорта</t>
  </si>
  <si>
    <t>Услуги по поддержке ИТ-оборудования в следствии ухода с рынка производителей и поставщиков аппаратного обеспечения (серверное, СХД)</t>
  </si>
  <si>
    <t>Услуги по поддержке ИТ-оборудования в следствии ухода с рынка производителей и поставщиков аппаратного обеспечения (СРК, СХД) (Lenovo)</t>
  </si>
  <si>
    <t>Услуги по поддержке ИТ-оборудования в следствии ухода с рынка производителей и поставщиков аппаратного обеспечения (серверное, СХД) (Brocade, Citrix)</t>
  </si>
  <si>
    <t>Услуги по поддержке ИТ-оборудования в следствии ухода с рынка производителей и поставщиков аппаратного обеспечения (СХД) (Huawei Dorada)</t>
  </si>
  <si>
    <t>Доступ к Autopoisk.su</t>
  </si>
  <si>
    <t xml:space="preserve">Предоставление права ПО CityAir </t>
  </si>
  <si>
    <t>ПО Слайдер Диаграммы</t>
  </si>
  <si>
    <t>Право на программы ЭВМ Кредо_Диалог</t>
  </si>
  <si>
    <t>Право использования программы для ЭВМ АИПС "О4Е "</t>
  </si>
  <si>
    <t>ПО Larix Manager</t>
  </si>
  <si>
    <t>Спарвочные системы "Актив-Групп" (КСС "Система Кадры", ЭСС Охрана труда, БД "Электронная система "Промбезопасность", "Экология"</t>
  </si>
  <si>
    <t>Право использования программы для ЭВМ «Контур.Фокус»</t>
  </si>
  <si>
    <t>Право использования программы для ЭВМ "Контур Экстерн"</t>
  </si>
  <si>
    <t>Лицензия на право использования ПО "Компас 3D"</t>
  </si>
  <si>
    <t>ПО "Max Patrol"</t>
  </si>
  <si>
    <t>Право использования программного комплекса ИАП "Ирбис"</t>
  </si>
  <si>
    <t>Предоставление права на использование ПО Kaspersky (KICS)</t>
  </si>
  <si>
    <t>ПО ОЛИМПОКС</t>
  </si>
  <si>
    <t>Право использования программы для ЭВМ nanoCAD</t>
  </si>
  <si>
    <t>Право использования программы для ЭВМ “Контур.Фокус”, “Комплаенс Про" ДБ</t>
  </si>
  <si>
    <t>Право использования программы для ЭВМ «Контур.Фокус» по тариф.пл.«Максимум» ДБ</t>
  </si>
  <si>
    <t>Право использования программы для ЭВМ Ehlib.VCL</t>
  </si>
  <si>
    <t>Программный комплекс Toxi-прогноз</t>
  </si>
  <si>
    <t>Сертификаты ТП VipNet</t>
  </si>
  <si>
    <t>Предоставление права на использование ПО Security Vision</t>
  </si>
  <si>
    <t>Предоставление права на использование ПО Master PDF</t>
  </si>
  <si>
    <t>Предоставление права на использование ПО Kaspersky для АРМ</t>
  </si>
  <si>
    <t>Лицензии на ПО Yougile</t>
  </si>
  <si>
    <t>Приобретение лицензий и сертификатов на техническую поддержку
NanoCAD</t>
  </si>
  <si>
    <t>Приобретение лицензий АО "Лаборатория Касперского" Kaspersky Endpoint Security для бизнеса (для АРМ)</t>
  </si>
  <si>
    <t>Оказание услуг по ремонту деталей, узлов тяговых агрегатов ПЭ-2М (токоприемники)</t>
  </si>
  <si>
    <t>Оказание услуг по дефектоскопии железнодорожных путей необщего пользования АО «Кольская ГМК»</t>
  </si>
  <si>
    <t>Оказание услуг по дефектоскопии и устранение выявленных дефектов колесных пар тяговых агрегатов ПЭ-2М с их полным освидетельствованием</t>
  </si>
  <si>
    <t>Оказание услуг по предоставлению весоповерочного вагона модели ВПВ-135к в полной комплектации для проведения работ по поверке вагонных и автомобильных весов пл.Мончегорск, пл.Заполярный</t>
  </si>
  <si>
    <t>Капитальный ремонт тепловоза ТЭМ2У № 8712</t>
  </si>
  <si>
    <t>Капитальный ремонт тепловоза ТЭМ2УМ № 767</t>
  </si>
  <si>
    <t>Поддержание сил и средств по локализации ликвидации ЧС с опасными грузами на жд транспорте</t>
  </si>
  <si>
    <t>Аренда 35 сернокислотных цистерн</t>
  </si>
  <si>
    <t>Проведение обследований, дератизационных, дезинсекционных мероприятий</t>
  </si>
  <si>
    <t>РЦ. Капитальный ремонтбытового комплекса с мужскими душевыми 1-4 этажи. Инв. №10004.</t>
  </si>
  <si>
    <t>Поставка сувенирной продукции к Новому году 2027 г. в АО «Кольская ГМК»</t>
  </si>
  <si>
    <t xml:space="preserve">Оказание транспортных услуг по перевозке персонала
Контрольно-аналитического центра, персонала Производственного управления, персонала Центра энергообеспечения, персонала Химико-металлургического цеха АО «Кольская ГМК» в дежурном режиме (пл. Мончегорск) на 2026 – 2027 гг. в соответствии с ТЗ № _05_ОА_ТУ
</t>
  </si>
  <si>
    <t>Оказание транспортных услуг седельными тягачами с полуприцепами, полуприцепами – контейнеровозами/тралами по перевозке продукции и прочих грузов АО «Кольская ГМК» в таре Биг-Бэг и контейнерах 1СХ, 1СС, СКЗ – 30Д по маршруту: территория промышленной площадки АО «Кольская ГМК» г. Мончегорск – ПАО «ГМК Норильский Никель» Мурманский транспортный филиал г. Мурманск и в обратном направлении</t>
  </si>
  <si>
    <t>Оказание транспортно-экспедиционных услуг по доставке средств измерений АО «Кольская ГМК» в целях осуществления их поверки и ремонта в организации, находящиеся за пределами Мурманской области в 2026 году</t>
  </si>
  <si>
    <t>Инструментальная проверка технического состояния транспортных средств АО «Кольская ГМК» (пл. Мончегорск) на 2026 год.</t>
  </si>
  <si>
    <t>Оказание механизированных услуг фронтальным погрузчиком на колесном ходу по перемещению сыпучих и прочих материалов, содержанию дорог и подъездов к объектам ВСП АО «Кольская ГМК» пл. Никель, пл. Заполярный на 2026 -2027 год</t>
  </si>
  <si>
    <t>Оказание транспортных услуг автомобильными кранами/кранами на пневмоходу (грузоподъемностью не менее 25 тонн и не более 60 тонн) с машинистами по управлению для проведения ВСП АО «Кольская ГМК» монтажных и погрузочно-разгрузочных работ на объектах основных фондов АО «Кольская ГМК» промышленной площадки Заполярный/Никель.</t>
  </si>
  <si>
    <t>Оказание транспортных услуг по доставке работников на производственные объекты центра энергообеспечения АО «Кольская ГМК» пл. Никель, пл. Заполярный на 2026 -2028 гг.</t>
  </si>
  <si>
    <t xml:space="preserve"> Оказание транспортных услуг по отсыпке  (погрузка, перевозка, планирование скальной породы)   автодороги (для организации проезда) на дамбе хвостохранилища  ОФ пл. Заполярный в 2026 году</t>
  </si>
  <si>
    <t xml:space="preserve">Оказание транспортных и механизированных услуг по очистке аварийного бассейна хвостохранилища ОФ в 2026 году. </t>
  </si>
  <si>
    <t>Оказание услуг по выполнению работ по техническому обслуживанию, ремонту и диагностике неисправностей автомобилей марки SCANIA, IVECO АО "Кольская ГМК"</t>
  </si>
  <si>
    <t>Проведение технического осмотра транспортных средств пл. Заполярный АО «Кольская ГМК»</t>
  </si>
  <si>
    <t>Диагностика и регулировочные работы автокранов Либхер</t>
  </si>
  <si>
    <t>Диагностика и регулировочные работы погрузчиков-ричстакер</t>
  </si>
  <si>
    <t>Предоставление услуг по мойке автотранспортных средств АО «Кольская ГМК»  в 2026</t>
  </si>
  <si>
    <t>Выполнение работ по техническому обслуживанию, ремонту и диагностике неисправностей техники Caterpillar АО «Кольская ГМК» (пл. Мончегорск)</t>
  </si>
  <si>
    <t>ДУИП</t>
  </si>
  <si>
    <t>Выполнение работ по внедрению раздела ИБ для АСУ ТП проекта
«ЦЭН. Автоматизированные линии обработки, резки и упаковки катодного никеля» ЦЭН.АПН</t>
  </si>
  <si>
    <t>СМР Рудник "Северный-Глубокий". Вскрытие и отработка запасов руды до гор.-730м. Восполнение выбывающих мощностей"
Оснащение, ГКР силами внешнего подряда, ОД КС, СС; ТК-740, 2ПК 'РС730</t>
  </si>
  <si>
    <t xml:space="preserve">Услуги по геотехническому мониторингу ЗиС. ЦЭН.УСС-2. Увеличение производительности ОУССНР до 143м3/ч. </t>
  </si>
  <si>
    <t>СМР Рудник "Северный-Глубокий". Вскрытие и отработка запасов руды до гор.-730м. Восполнение выбывающих мощностей"
Оснащение, ГКР силами внешнего подряда, 1ПК 'РС730</t>
  </si>
  <si>
    <t>СМР</t>
  </si>
  <si>
    <t>СМР/ПНР</t>
  </si>
  <si>
    <t>ПИР/СМР/ПНР</t>
  </si>
  <si>
    <t>Ремонт кирпичной кладки наружной стены</t>
  </si>
  <si>
    <t>Ремонт здания АБК Горноспасательная станция АСС. Монтаж оконного блока 2 м2, ремонт бетонной отмостки 72 м2, ремонт кирпичной кладки 2 м2, монтаж парапетных свесов 47,5 м2</t>
  </si>
  <si>
    <t>Здание управления корпус №1. Монтаж оборудования сборка и установка мебели 3эт Coffee Point</t>
  </si>
  <si>
    <t>Здание управления корпус № 4 (МСЧ к2). Ремонт помещений 3 эт (монтаж кондиционеров, сборка и установка мебели)</t>
  </si>
  <si>
    <t>Текущий ремонт здания: ремонт плит покрытия 35м2, ккирпичной кладки 2,5м2, АКЗ м/к 245м2</t>
  </si>
  <si>
    <t>Ремонт кровли мат.складов инв. №220003 S=521м2</t>
  </si>
  <si>
    <t>Ремонт пожарных лестниц здания П/СТ и ЦПУ инв.№30025 в кол-ве 2шт</t>
  </si>
  <si>
    <t>Демонтаж и обезжиривание м/к S=134м2 массой 5,6т в здании ЦПУ инв.№30025на отм.-5.000м</t>
  </si>
  <si>
    <t>Ремонт пожарных лестниц здания гл. корпуса инв. №220002 в кол-ве 3шт</t>
  </si>
  <si>
    <t>Ремонт дворового фасада гл. корпуса КАЦ (1311 м2), замена пандуса и ремонт деревянных полов газового поста гл. корпуса (35м2), покраска металлоконструкций (166 м2)</t>
  </si>
  <si>
    <t>Ремонт кровли гл. корпуса инв. №220002 S=332 м2</t>
  </si>
  <si>
    <t>Ремонт кранового пути Мостового крана Q1</t>
  </si>
  <si>
    <t>Склад № 18, ремонт кровли</t>
  </si>
  <si>
    <t>ККД. Ремонт бункера. Футеровка (1,27т), ремонт м/к (3,154 т)</t>
  </si>
  <si>
    <t>ГК. В-Е/10-58. Ремонт внутренних водосливов кровли ПКЦ.6364</t>
  </si>
  <si>
    <t>ГК 14-58/Г-Д. Рихтовка подкрановых балок. Энергопролет. 300 мп., (замена болтовых соединений, установка метал. пластин) Отделение флотации</t>
  </si>
  <si>
    <t>СГП. Ремонт м/к стенового ограждения (200м2, 1,421т) и металлической кровли (600м2, H-22,5м)</t>
  </si>
  <si>
    <t>Ремонт промежуточного бункера. Футеровка (4т м/к)</t>
  </si>
  <si>
    <t>Замена 100 м правой нитки самотечного пульповода</t>
  </si>
  <si>
    <t>ЗиС РЦ ЗДАНИЕ ОБЖИГО-ВОССТАНОВИТЕЛЬНОГО ОТДЕЛЕНИЯ. Ремонт кирпичных стен по проекту ФМ. 04840 - АС, КМ</t>
  </si>
  <si>
    <t xml:space="preserve">Зис РЦ. 10001 ЭПО. ГЛАВНЫЙ КОРПУС РАФИНИРОВОЧНОГО ЦЕХА. Ремонт полов в анодном пролете. Замена чугунных плит - 344 м2. </t>
  </si>
  <si>
    <t>ЗиС РЦ. ЗДАНИЕ ГЛАВНОГО КОРПУСА ОРФ. Ремонт кровли в осях 4-5/М-К - 720м2</t>
  </si>
  <si>
    <t>ЗиС РЦ. 90012 СКО, ЧАСТЬ ЗДАНИЯ КОНТАКТНО-КОМПРЕССОРНОГО ОТДЕЛЕНИЯ СК. Ремонт кровли ККО (новое) отм. +27.000 м - 2048 м2, замена ливневой канализации - 1,24 т, устройство ограждения кровли - 1,74 т.</t>
  </si>
  <si>
    <t>ЗиС РЦ. ЧАСТЬ ЗДАНИЯ СУШИЛЬНО-АБСОРБЦИОННОГО ОТДЕЛЕНИЯ. Ремонт кровли САО (новое) - 1076 м2</t>
  </si>
  <si>
    <t>ТР Коллектор грязных газов э/ф ЭГТ 8-40-4</t>
  </si>
  <si>
    <t>ТР Коллектор чистых газов э/ф ЭГТ 8-40-4</t>
  </si>
  <si>
    <t>ЗиС РЦ. СКО. ГАЗОХОД. Ремонт внутреннего ствола трубы Н=98м - 3,1т.</t>
  </si>
  <si>
    <t>ЗиС РЦ. ОВСС СКО. Ремонт фундамента КА1 перед монтажом оборудования</t>
  </si>
  <si>
    <t>ЗиС РЦ. КРЛО. ЭСТАКАДА ДЛЯ ТЕХНОЛ.ТР-ДОВ И ГАЗ.ОТ ЦАМ ДО СКЦ. Замена эстакады I этап в осях 25-36 - 112т</t>
  </si>
  <si>
    <t>ЦЭН. (пл.1). Здание ЦЭН-1 корпус №1. ТР. Здание электролизного цеха корпус №1. Вентиляционные шахты на кровле ГМУ-1. Работа по проекту ФМ.04716-АС</t>
  </si>
  <si>
    <t>ХМЦ. ОЭН. Здание цеха электролизного никела корпус №1. Усиление ж/б конструкций перекрытия на отм.+3,500 между осями 42-44 и Д-Е (ПКЦ.1320-АС, КМ1, КМ2)</t>
  </si>
  <si>
    <t>ЦЭН. (пл.1). Здание ЦЭН-1 корпус №1. ТР. Здание электролизного цеха корпус №1. Вентиляционные шахты на кровле ГМУ-1. Работа по проекту ФМ.04716-КМ</t>
  </si>
  <si>
    <t>ХМЦ. ОЭН. Здание цеха электролизного никеля, корп.№1. Устройство проема на отм.+11,750 междк осями 2-3/К-Л (Проект ПКЦ.1335)</t>
  </si>
  <si>
    <t>ХМЦ.ОЭН. Здание цеха электролизного никеля корп. №1. Ремонт арочной кровли в осях Ц-Д/53-57-1590м2, ремонт арочной кровли 11-15/Д-О - 890м2, ремонт вентшахт ВШ1 - 10шт</t>
  </si>
  <si>
    <t>ХМЦ. ОЭН. Здание электролизного никеля, корпус №2. ГМУ-1. Ремонт фасадов-5569м2, откосов-523м2-, устройство отмостки -43,3м3</t>
  </si>
  <si>
    <t>ЦЭН (пл.1.) Здание ЦЭН-1 корпус №2. Замена окон ПВХ -312шт-2166,1м2</t>
  </si>
  <si>
    <t>ХМЦ ОЭН ЗДАНИЕ ЦЕХА ЭЛЕКТРОЛИЗНОГО НИКЕЛЯ КОРПУС N2. Восстановление перекрытий, проемов ПКФ (оси 105-116/А-Б отм.9.00, 11.90)</t>
  </si>
  <si>
    <t>Здание газоочистки ХМУ. Ремонт полов 200м2</t>
  </si>
  <si>
    <t>ЦТК лаборатория производственная. Ремонт наружного фасада с отмосткой икровли</t>
  </si>
  <si>
    <t>ЦЭО. ЗДАНИЕ ТЭЦ и КОТЕЛЬНОЙ. Монтаж узла растаривания едкого натра (ПКЦ-1167.КЖ)</t>
  </si>
  <si>
    <t>(ПКЦ-1167.АС) Здание ТЭЦ и котельной. Монтаж узла растаривания едкого натра</t>
  </si>
  <si>
    <t>(ПКЦ-1167.ОВ) Здание ТЭЦ и Котельной. Узел растаривания натра едкого.</t>
  </si>
  <si>
    <t>(ПКЦ-1167.ТХ) Здание ТЭЦ и котельной. Монтаж узла растаривания едкого натра.</t>
  </si>
  <si>
    <t>ЦЭО. Здание ТЭЦ и котельной. Ремонт фасада 4500м2, изгот. установка м/к(лестницы)- 2,3т, отливы-0,5т, отмостка-305м2.</t>
  </si>
  <si>
    <t>Здание ТЭЦ и котельной. КГМК/2544-2024-001/ТО-77 Ремонт кровли 56м2, ремонт</t>
  </si>
  <si>
    <t>Здание нефтеловушки ЦСМ. Ренмонт фасада S=215м2</t>
  </si>
  <si>
    <t>ЦЭОЗ. Здание-химводоочистки.Инв.№ 150020. Ремонт фасада. Ремонт стеновых панелей, кирпичной кладки, межпанельные швы, АКЗ м/к.</t>
  </si>
  <si>
    <t>Этакада кабельная.Инв.№ 160028 Ремонт м/к. участок за ж/д путями до пятойточки (взамен заказа 105000032551 смета 20015) участок в районе АБК ЦМТО</t>
  </si>
  <si>
    <t>ЦЭО. Здание производственной базы ЦСиП инв.№ 160002.Ремонт фасада S-4000м2, ливневой системы здания, отмостки S-500м2, парапетов кровли</t>
  </si>
  <si>
    <t>ЦЭО. КРР канала реки Сопча-Уай(140048). Ремонт и восстановление ж\б конструкций.Участок с 6-9 колодец</t>
  </si>
  <si>
    <t>Эстакада трубопроводов от КРП АЗКС до ВД. Ремонт эстакады 2025-2026</t>
  </si>
  <si>
    <t>ЦЭО. Ремонт бетонных опор эстакады инв.№140062 18шт</t>
  </si>
  <si>
    <t>ЦЭО. Ремонт металлоконструкций двухъярусной эстакады ТЭЦ-ЦЭН-2.Инв.№150045. Ремонт м/к пролетов, компенсаторов, опор, ж/б фундаменты, АКЗ. м/к-79т.</t>
  </si>
  <si>
    <t>КРЛО. Эстакада от ВДС №6 - АЗКС инв. №170046. Ремонт м/к ферм, опор, связей, площадок 40 тн, устройство ф-та 10,5 м3</t>
  </si>
  <si>
    <t>КРЛО. Эстакада АЗКС-СКО. Инв. № 140065. Ремонт м/к. 96,5 тн, ремонт фундаментов 7,5 м3</t>
  </si>
  <si>
    <t>КРЛО. Ремонт участка эстакады инв.№150038.Замена ж/б балок, м/копор, проходных площадок 115 тн., (участок 6)</t>
  </si>
  <si>
    <t>КРЛО. ЭСТАКАДА ТЭЦ-МЦ Инв. № 150038. Ремонт м/к участок 14 (т.1, 2, 13, 14). 105,8т, АКЗ3385м2</t>
  </si>
  <si>
    <t>ЦЭО.Здание склада КВЦ инв.170047. Ремонт фасада S=180м2</t>
  </si>
  <si>
    <t>Здание насосной станции III подъема. (КГМК/2544-2024-001/ТО-76 от 25.04.2025г) устранение замечаний категории Б п. № 1,2,3,7, устранение категории В п. № 4,5,6. Ремонт фасада 564 м2, Ремонт кровли 257 м2.</t>
  </si>
  <si>
    <t>Здание производственного корпуса ЦВС инв.140039 внутренняя отделка, ремонт стен 24м2.</t>
  </si>
  <si>
    <t>Здание производственного корпуса инв.№ 140039. Ремонт кровли. S=469м2</t>
  </si>
  <si>
    <t>ГМ №5 ККР замена м/к колокола, резервуара, балконов, направляющих, лестницы т.д. АКЗ м/к. Ремонт фасада с заменой дверных и оконных блоков внутренний ремонт пола. 3457м2</t>
  </si>
  <si>
    <t>ЭПБ. ОКН. Здание по получению окиси углерода № 4.  Ремонт мягкой кровли 564 м2, примыканий 135мп в осях "К-Е"/"1-11"</t>
  </si>
  <si>
    <t xml:space="preserve">ЭПБ.ОКН. Здание передела № 3. Ремонт наружных металлических элементов балконов и ж/б плит балконов (300 м2) с АКЗ 300 м2 </t>
  </si>
  <si>
    <t>ТПР.000202 ЭПБ.ОКН. Здание отделения № 1. Ремонт эстакады передела №1, КГМК.048-АС1 покрытие 530м2, стены 710м2</t>
  </si>
  <si>
    <t>ЭПБ.ОКН.Здание отделения № 1.Ремонт фасадов здания передела синтаза 1850 м2. Замена дверных блоков 10 шт, монтаж пожарной лестницы 1 шт.</t>
  </si>
  <si>
    <t>ТПР.000157 АКЗ Колокола газгольдера №1 объем 698м2</t>
  </si>
  <si>
    <t>ТПР.000157 АКЗ Колокола газгольдера №2 объем 698м2</t>
  </si>
  <si>
    <t>АКЗ подкрановых путей ОЭН, ОРиД(3000кв.м.)</t>
  </si>
  <si>
    <t>АКЗ подкр. монорельсов Кран-балкок №№1-1А (825кв.м.)</t>
  </si>
  <si>
    <t xml:space="preserve">Здание ванного отделения. Ремонт вертикальных связей в электролизном зале. АКЗ металлоконструкций. </t>
  </si>
  <si>
    <t>ЦЭН Здание очистного отделения. Ремонт кровли – 1023м2, примыкания – 48м2, замена пожарных лестниц – 2шт.</t>
  </si>
  <si>
    <t>ЦЭН2. Здание очистного отделения. Замена оконных заполнений стеклоблоки, сотовый поликарбонат на окна ПВХ – 291м2</t>
  </si>
  <si>
    <t>ЦЭН Здание очистного отделения. Ремонт потолочной поверхности плит перекрытия/покрытия - 2560м2.</t>
  </si>
  <si>
    <t>Здание ванного отделения. Замена оконных проемов на отм. 5.40 и 14.40 катодной площадки (23 проемов 162 м2)</t>
  </si>
  <si>
    <t>Здание ванного отделения. Ремонт фасада – 4450м2.</t>
  </si>
  <si>
    <t>ЭПБ 26-ЗС-01467-2023 (Замечания категории Б- 10шт:274,276,293,294,295,296,299,300,301,303 В- 32шт:258,265,266,275,277,278,279,280,281,282,283,284,285,286,287,288,289 ,290,291,292,297,298,302,304,305,306,307,308,309,310,311,312). Здание ванного отделения.</t>
  </si>
  <si>
    <t>ЦЭН. Здание расходного склада хлора. Ремонт кровли – 540м2.</t>
  </si>
  <si>
    <t>ЦЭН. Здание ОЭН.Ремонт трубопроводов ливневой канализации, Ду100-450п.м., Ду300-50п.м.</t>
  </si>
  <si>
    <t>ЦЭН 2 здание склада. Ремонт кровли 703м2</t>
  </si>
  <si>
    <t>ЦЭН, Здание ванного отделения. Замена м/к лестниц – 5шт: в осях Д/27 L= 2м-1шт; Ш/10 L=4,5м-1шт; Д-Ж/25 L=4,5м-1шт; Х-Ф/3 L=8,5м-1шт; И/13 L= 8,5м-1шт. Демонтаж м/к лестницы в осях И/10 L=8,5м-1шт.</t>
  </si>
  <si>
    <t>Пл.2 Здание ванного отделения. Установка монорельса под токоподвод для м.кр. №№20,21 (уч.раств. 2 этап)</t>
  </si>
  <si>
    <t>ЦЭН. ГМО. Ремонт труб-да ливневой канализации Ду100-280мп, Ду80 -95мп</t>
  </si>
  <si>
    <t>ЦЭН. Здание ЦПУ. Текущий ремонт и антикоррозийное покрытие м/к калориферного зала (проходные площадки, перильные ограждения, конструкции крепления фильтровальной ткани) (36,8 тн.)</t>
  </si>
  <si>
    <t>ЦЭН. ОРиД. Здание ванного отделения. Ремонт рельсового пути межэтапной телеги по проекту ФМ.04813-АС.</t>
  </si>
  <si>
    <t>УГМ</t>
  </si>
  <si>
    <t>ДМ</t>
  </si>
  <si>
    <t>КРЛ</t>
  </si>
  <si>
    <t>ТР, сезонная</t>
  </si>
  <si>
    <t>Инструментальная проверка эффективности работы аспирационных и вентиляционных систем ВСП/СП КМЗ АО "Кольская ГМК"</t>
  </si>
  <si>
    <t>Монтаж систем общеобменной и аварийной приточно-вытяжной вентиляции здания склада кислоты ФМ.04794-ОВ, -ЭМ, -АС, -АТХ</t>
  </si>
  <si>
    <t>ЦЭН. ОРиД. Перенос вентиляционных агрегатов системы В-1 в осях 3-5/И-К, по проекту ПКЦ 1289 КГМК_ЦЭН_ЦЭН2.ТПР.000213</t>
  </si>
  <si>
    <t>Воздуховоды П-3 ГК ОРФ (L=70мп, Ф=140-800мм)</t>
  </si>
  <si>
    <t>Ремонт воздуховодов АС-1,2 ОРФ (15 м.п., D=220-800 мм - участками)</t>
  </si>
  <si>
    <t>Ремонт в/водов подачи воздуха на мостовые краны №3, №4 ОО. Демонтаж, изготовление, монтаж воздуховодов и их опорных конструкций:450х450- 156м.п.  КГМК_РЦ.ТПР.001473</t>
  </si>
  <si>
    <t>Наладка вентилятора ВОКД-2,4 №1, №2</t>
  </si>
  <si>
    <t>УПОХР Замена воздуховодов вытяжных вентсистем В-20 Ду200мм, В-21Ду200мм,В-23 Ду350мм, В-14 Ду560мм, ПВ-5, ПВ-6, ПВ-3</t>
  </si>
  <si>
    <t>КР вентилятора ВЦТ-20 №1 Демонтаж улиты дымососа, ремонт, монтаж. Ремонт ходовой части, изготовление и монтаж тит.газахода. Монтаж площадки обслуживания. Риск КГМК_ХМЦ.ТПР.000290, КГМК_ХМЦ.ТПР.001399</t>
  </si>
  <si>
    <t>ХМЦ ОЭН Ремонт воздуховодов приточно-вытяжной вентиляции S=268м2(Пу-20; Пу-21;Пу-16. Риск КГМК_ХМЦ_ЦЭН1.ТПР.001354</t>
  </si>
  <si>
    <t>ЦЭН. ОРиД. Текущий ремонт воздуховодов (замена болтовых соединений натитановые и обварка фланцев)</t>
  </si>
  <si>
    <t>ЦЭН. ГМО. Ремонт титановых газоходов вентиляционных систем: В-14 (108,29 кв.м.), В-3 (29,66 кв.м.), В-1 (63 кв.м.)</t>
  </si>
  <si>
    <t>Демонтаж и монтаж дымососа ВУ-2 (ДН-15-НЖ)с заменой основания под дымосос вытяжной вентиляции АС-1 с выполнением ПНР. инв.№220942</t>
  </si>
  <si>
    <t>ТР Система вентиляции ВЭ-3 ЭПО. Демонтаж, изготовление, монтажвоздуховодов и их опорных конструкций: ф1400-16м.п., 1100х1100 L-1,5м.п.</t>
  </si>
  <si>
    <t>ОКН ТР Вентиляторов ВОКД-2,4 (П-4Ц), ВУПД-2,4 ПУ-2Ц</t>
  </si>
  <si>
    <t>ОКН. Ремонт воздуховодов вент. систем: 1. ВУ- 2(1,2), передел 2А (КР)
2. В10 (1,2),ПГК (ТР)</t>
  </si>
  <si>
    <t>КР Системы аспирации УПИМ АС-1. Ремонт воздуховодов 12м2, узлов прохода.</t>
  </si>
  <si>
    <t>Капитальный ремонт электрофильтра М-2,3 №1. Замена осадительных электродов, верхнего короба. риск КГМК_ХМЦ.ТПР.000290. Смета №25131</t>
  </si>
  <si>
    <t>Ремонт в/водов АС В-3 ОО. Демонтаж, изготовление, монтаж воздуховодов иих опорных конструкций: ф630-27м.п., ф560-8м.п., ф250-13м.п., ф315-2м.п., ф355-5м.п.</t>
  </si>
  <si>
    <t>Замена воздуховодов воздушно-тепловой завесы ВТЗ-1, S=100м2</t>
  </si>
  <si>
    <t>ЦЭН. ЦВК. Текущий ремонт стального коллектора (всас) (изготовление и замена) вентилятора ВДН-28 №2 (Р(3700х3400) мм х Д2500 мм L=3.5м).</t>
  </si>
  <si>
    <t>Ремонт в/водов АС В-2 ОО. Демонтаж, изготовление, монтаж воздуховодов иих опорных конструкций: ф160-19м.п., ф200-10м.п., ф250-21м.п., ф315-5м.п., ф355-4м.п., ф560-1м.п.</t>
  </si>
  <si>
    <t>МО Аппарат контактный двухслойный 12 Ф-8500мм H-16970мм</t>
  </si>
  <si>
    <t>МО Футеровка аппарата контактного двухслойного 12</t>
  </si>
  <si>
    <t>МО Теплоизоляция аппарата контактного двухслойного 12</t>
  </si>
  <si>
    <t>МО Аппарат контактный трехслойный 11 Ф-8500мм Н-16820мм</t>
  </si>
  <si>
    <t>МО Футеровка аппарата контактного трехслойного 11</t>
  </si>
  <si>
    <t>МО Теплоизоляция аппарата контактного трехслойного 11</t>
  </si>
  <si>
    <t>МО Теплообменник АХ-1 Ф-2220мм; Н-8700мм; Масса-28900кг</t>
  </si>
  <si>
    <t>МО Теплообменник выносной газовый №11(КА-1) Ф-3420мм; Н-13965мм; М- 88150кг</t>
  </si>
  <si>
    <t>МО Футеровка теплообменника выносного газового №11(КА-1)</t>
  </si>
  <si>
    <t>МО Теплоизоляция теплообменника выносного газового №11(КА-1)</t>
  </si>
  <si>
    <t>МО Фильтр -маслоотделитель №1 Ф-3020мм; Н-4240мм; М-7000кг</t>
  </si>
  <si>
    <t>ДМ Крана мостового г/п 80/20т, пролет 16,5м, Вес 78т. инв. №160548 ГПП-11Б</t>
  </si>
  <si>
    <t>Демонтаж спецкрана №2 (34,4т)</t>
  </si>
  <si>
    <t>КР мех/об мостового крана №03 ОРФ</t>
  </si>
  <si>
    <t>ККР Мостовой кран №5 ОВО г/п 10т пролет 16,5м</t>
  </si>
  <si>
    <t>КР мех/об мостового крана №05 ОРФ</t>
  </si>
  <si>
    <t>КР Мех/об крана мост. №10 Q-30/5т техн. ОРФ</t>
  </si>
  <si>
    <t>КР мостового крана №20 ОРиД (мех.часть)</t>
  </si>
  <si>
    <t>КР мостового крана №21 ОРиД (мех.часть)</t>
  </si>
  <si>
    <t>МО Кран мостовой №13 КГМК_РЦ.ТПР.002291</t>
  </si>
  <si>
    <t>Монтаж нового спецкрана №8А</t>
  </si>
  <si>
    <t>МО кран -балки Q-5т пролет L=4,5 м , согласно проекта ФМ.04733 (переходящая с 2025г. 106000237326, смета 24848)</t>
  </si>
  <si>
    <t>Монтаж Кран мостовой Q 15/5т №04 ОВО</t>
  </si>
  <si>
    <t>Кран Q=30/5т 140м</t>
  </si>
  <si>
    <t>Баковое оборудование ЦЭН-2 . Ремонт Футеровки: стеклопластиком-800 м2</t>
  </si>
  <si>
    <t>Пачук № 5.Ремонт футеровки пачука S=160м.кв Риск КГМК_ЦЭН_ЦЭН1.ТПР.000195.05</t>
  </si>
  <si>
    <t>Пачук № 4.Ремонт футеровки пачука S=160м.кв Риск КГМК_ЦЭН_ЦЭН1.ТПР.000195.05</t>
  </si>
  <si>
    <t>Ремонт футеровки репульпатор 100 м2</t>
  </si>
  <si>
    <t>Ремонт футеровки репульпатора №3 100 м2</t>
  </si>
  <si>
    <t>Ремонт трубопровода технологического воздуха ф219мм длиной 200м</t>
  </si>
  <si>
    <t>Ремонт системы охлаждения печи ДППТ (замена трубопроводов)</t>
  </si>
  <si>
    <t>Реализация схемы переобвязки пачуков №2 и 4 на пачуки 101, 102 - 180 п.м</t>
  </si>
  <si>
    <t>Лифт пассажирский №1 Сервисное обслуживание</t>
  </si>
  <si>
    <t>Ремонт механического оборудования лифт пассажирский №4 ОВО</t>
  </si>
  <si>
    <t>Лифт пассажирский ПП-0601Е(СП) АБК МЦ Сервисное обслуживание</t>
  </si>
  <si>
    <t>Лифт грузовой Q 0,5т (столовая АБК) Сервисное обслуживание</t>
  </si>
  <si>
    <t>Лифт грузовой Q 5т (ГМО2) №86853 Сервисное обслуживание</t>
  </si>
  <si>
    <t>ГМО-3 Лифт грузовой с проводником (Столовая) Сервисное обслуживание</t>
  </si>
  <si>
    <t>Лифт пассажирский Q 0,5т (ЭО) Сервисное обслуживание</t>
  </si>
  <si>
    <t>МО Нагнетатель газа НГ12 Н1050-13-1</t>
  </si>
  <si>
    <t>МО Нагнетатель газа НГ32 Н1050-13-1</t>
  </si>
  <si>
    <t>Техническое обслуживание Нагнетателя газа ЦНС 2400/1,63 №41</t>
  </si>
  <si>
    <t>Техническое обслуживание Нагнетателя газа ЦНС 2400/1,63 №42</t>
  </si>
  <si>
    <t>Ремонт м/к 3 тонн, с заменой корпуса</t>
  </si>
  <si>
    <t>Пачук  V=130 репульп. №5 (ГМО1). Ремонт металлоконструкций 21 тонна</t>
  </si>
  <si>
    <t>Ремонт металлоконструкций пачука №4 кобальтоочистки (корпус2) 18,1 тонн  КГМК_ЦЭН_ЦЭН1.ТПР.000195.05</t>
  </si>
  <si>
    <t>Ремонт м/конструкций репульпатора №3 7,2 тонн</t>
  </si>
  <si>
    <t>Сервисное обслуживание Пресс-фильтр Latham</t>
  </si>
  <si>
    <t>Сервисное обслуживание Фильтр-пресс Latham M-630.10-10/30  1</t>
  </si>
  <si>
    <t>Сервисное обслуживание Фильтр-пресс Latham M-630.10-10/30-Ti 2</t>
  </si>
  <si>
    <t>Сервисное обслуживание Фильтр-пресс Latham M-630.10-10/30-Ti 3</t>
  </si>
  <si>
    <t>Сервисное обслуживание Фильтр-пресс Latham M-630.10-10/30-Ti 4</t>
  </si>
  <si>
    <t>Сервисное обслуживании Фильтр-пресс Latham, мод.M-800.20-30/30</t>
  </si>
  <si>
    <t>ТР замена корыта классификатора, замена рамы корыта, замена рамы привода. Ремонт м/конструкций.</t>
  </si>
  <si>
    <t>Мо Насос 300Д40/350/Д90 №3</t>
  </si>
  <si>
    <t>МО Питатель тарельчатый ПТ826 СБ</t>
  </si>
  <si>
    <t>Замена бункера под прием отсева ТПР, ремонт площадок и ограждений (Инв. № 12812, ЕО 200000000000213475)- 8500 кг</t>
  </si>
  <si>
    <t>ККР Сгуститель Ц-9 №4</t>
  </si>
  <si>
    <t>ККР Сгуститель Ц-9 №5</t>
  </si>
  <si>
    <t>ккр Сгуститель Ц12М №3</t>
  </si>
  <si>
    <t>ККР фильтр маслоотделитель МО-5</t>
  </si>
  <si>
    <t>ККР. Фильтр - пресс Latham M 1200.50-33/30 №1(ГМО2)КГМК_ЦЭН_ЦЭН2.ТПР.000211КГМК_ЦЭН_ЦЭН2.ТПР.000209Дополнительныеобъемы для увеличения площади фильтрации на 20%</t>
  </si>
  <si>
    <t>Капитальный ремонт Latham M 1200.50-33/30 №2КГМК_ЦЭН_ЦЭН2.ТПР.000211КГМК_ЦЭН_ЦЭН2.ТПР.000209Дополнительные объемы для увеличения площади фильтрации на 20%)</t>
  </si>
  <si>
    <t>Ванны электролизные железобетонные. Ремонт 8шт 2026</t>
  </si>
  <si>
    <t>ДО</t>
  </si>
  <si>
    <t>КР
ТР</t>
  </si>
  <si>
    <t>МО
ДМ</t>
  </si>
  <si>
    <t>106000258090
106000258091
106000258092
106000258093</t>
  </si>
  <si>
    <t>101011572948
101011572949
101011572950</t>
  </si>
  <si>
    <t>106000269371
107000040659</t>
  </si>
  <si>
    <t>101011528887
101011528888</t>
  </si>
  <si>
    <t>105000062305
101011528898</t>
  </si>
  <si>
    <t>Инструментальная проверка аспирационных, ветиляционных и приточных систем</t>
  </si>
  <si>
    <t>Ремонт дробильного оборудования рудника</t>
  </si>
  <si>
    <t>Монтаж горного оборудования (УГНК)</t>
  </si>
  <si>
    <t>Монтаж колеснотокарного станка</t>
  </si>
  <si>
    <t>ЦСО_СО оборудования Resemin и Kaishan</t>
  </si>
  <si>
    <t>ЦСО_СО оборудования Hencon (7ед)</t>
  </si>
  <si>
    <t>ЦСО_СО оборудования PAUS и Майнтехник</t>
  </si>
  <si>
    <t>ЦСО_Ремонт навесных узлов (ковшей СДО)</t>
  </si>
  <si>
    <t>ЦСО_Ремонт навесных узлов (кузовов СДО)</t>
  </si>
  <si>
    <t>ЦСО_СО Автоматических систем пожаротушения</t>
  </si>
  <si>
    <t>ЦСО_СО оборудования Epiroc и Sandvik</t>
  </si>
  <si>
    <t>ЦСО_СО оборудования ЗГМ, XCOM, Ferrit, Fambition (1-ШАС, 6-ПДМ)</t>
  </si>
  <si>
    <t>ЦСО_СО вспомогательного оборудования Stellar</t>
  </si>
  <si>
    <t>ЦСО_СО шахтных а/м Mitsubishi L200</t>
  </si>
  <si>
    <t>ЦСО_Наплавка-расточка 2026</t>
  </si>
  <si>
    <t>ЦСО_Ремонт карданных валов 3-4кв. 2026</t>
  </si>
  <si>
    <t>ЦСО_Ремонты РПУ СДО и СБУ</t>
  </si>
  <si>
    <t>Ремонт эксцентрика дробилки ККД</t>
  </si>
  <si>
    <t>103000204525 103000204524 103000204259 103000204520 103000204521 103000204522 103000204523 103000207354 103000201802 103000201804 103000201805 103000201813 103000201806 103000201807 103000201808 103000201809 103000201814 103000201816 103000201817 103000201818 103000201819 103000201820 103000201821 103000201824 103000201825 103000201810 103000201811 103000201812 103000201822 103000201823 103000201803 103000204258 103000204527 103000204528 103000204529 103000204531 103000204532 103000204533 103000204534 103000204535 103000204536 103000204537 103000204538 103000204539 103000204560 103000204561 103000204562 103000204575 103000204576 103000204577 103000204578 103000204579 103000204580 103000204581 103000204582 103000204583 103000204530 103000204563 103000204564 103000204565 103000204566 103000204567 103000204568 103000204569 103000204571 103000204570 103000204572 103000204573 103000204574 103000207602 103000207379 103000207600 103000207601 103000180018 103000180019 103000180020 103000180021</t>
  </si>
  <si>
    <t>101010841791 
101010841792</t>
  </si>
  <si>
    <t>ЦРПФ</t>
  </si>
  <si>
    <t>Поддержание строительных конструкций в технически исправном состоянии</t>
  </si>
  <si>
    <t>Инженерная подготовка. Демонтаж железобетонных конструкций ниже отм. 0,00 зданий и сооружений</t>
  </si>
  <si>
    <t>Водоотлив с гор.-320м до -20м, и с гор. -500 до -20</t>
  </si>
  <si>
    <t>Обеспечение работников питьевой водой</t>
  </si>
  <si>
    <t>Ремонт здания пульпонасосной станции. Наружный ремонт. Рем. Отмостки (65 м3, п.2), рем. кровли 690 м2, ремонт стен. огр. (300м2, п.1) Устранение замечаний ЭПБ №КГМК/306-2022-0006-381. Акт весеннего осмотра ОФ от 26.05.25</t>
  </si>
  <si>
    <t>101011474014
101011575875
101011487289
101011487290
101011579510
101011487743
101011543068</t>
  </si>
  <si>
    <t>(ИЗАВ № 151, 201) Оснащение источников загрязнения атмосферы САКВ предиктивного типа «Axioma» РЦ КГМК_ПИН 555600 СН</t>
  </si>
  <si>
    <t>(ИЗАВ № 162, 163) Оснащение источников загрязнения атмосферы САКВ предиктивного типа «Axioma» ЦЭОЗ КГМК_ПИН 555599 СН</t>
  </si>
  <si>
    <t>работа "под ключ"</t>
  </si>
  <si>
    <t>(IT.P.19-16.1)_Построение выделенной технологической сети передачи данных (ТСПД) ОА "Кольская ГМК" СН</t>
  </si>
  <si>
    <t>(IT.P.22-63) Реновация опорной сети передачи данных ПН</t>
  </si>
  <si>
    <t>Техническое перевооружение АСУТП открытого склада руды РС ПН</t>
  </si>
  <si>
    <t>Техническое перевооружение АСУ ТП ОФ, Управление 2-й и 3-й секцией измельчения ПН</t>
  </si>
  <si>
    <t xml:space="preserve">(IT.P.24-40) Модернизация АИС «Лампа» и СПРИТ на РС КГМК  ПН
</t>
  </si>
  <si>
    <t>Выполнение работ по разработке раздела ИБ для АСУ ТП проекта
"ЦЭН. Автоматизированная линия обработки и подготовки основ никелевого производства" /шифр ЦЭН.ЛПО/</t>
  </si>
  <si>
    <t>Выполнение работ по разработке раздела «Обеспечение информационной безопасности (ИБ)», в т. ч. проведение предпроектного обследования в рамках реализации проекта «РЦ. СКО. Техническое перевооружение эстакады сернокислотного отделения для налива кислоты местным потребителям и сторонним организациям» /шифр РЦ.ТПЭН/</t>
  </si>
  <si>
    <t xml:space="preserve">Выполнение строительно-монтажных и пусконаладочных работ  в рамках реализации проекта «ЦЭН. Участок восстановления нерастворимых титановых анодов» /шифр ЦЭН. УВТА/ </t>
  </si>
  <si>
    <t xml:space="preserve">Выполнение строительно-монтажных и пусконаладочных работ  в рамках реализации проекта «ЦЭН. Кобальтовое отделение. Сорбция органических примесей» /шифр ЦЭН. КО. СОП/ </t>
  </si>
  <si>
    <t>Выполнение работ по внедрению раздела Информационная безопасность (ИБ) для АСУ ТП проекта «РЦ. СКО. Техническое перевооружение эстакады сернокислотного отделения для налива кислоты местным потребителям и сторонним организациям» /шифр РЦ.ТПЭН/</t>
  </si>
  <si>
    <t>Выполнение работ по внедрению раздела Информационная безопасность (ИБ) для АСУ ТП проекта "ЦЭН. Автоматизированная линия обработки и подготовки основ никелевого производства" /шифр ЦЭН.ЛПО/</t>
  </si>
  <si>
    <t>ПИР</t>
  </si>
  <si>
    <r>
      <rPr>
        <b/>
        <sz val="10"/>
        <color theme="1"/>
        <rFont val="Tahoma"/>
        <family val="2"/>
        <charset val="204"/>
      </rPr>
      <t xml:space="preserve">КАЦ </t>
    </r>
    <r>
      <rPr>
        <sz val="10"/>
        <color theme="1"/>
        <rFont val="Tahoma"/>
        <family val="2"/>
        <charset val="204"/>
      </rPr>
      <t xml:space="preserve">(чердак)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</si>
  <si>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ОРФ </t>
    </r>
    <r>
      <rPr>
        <sz val="10"/>
        <color theme="1"/>
        <rFont val="Tahoma"/>
        <family val="2"/>
        <charset val="204"/>
      </rPr>
      <t xml:space="preserve">(7 объектов)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</si>
  <si>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РС </t>
    </r>
    <r>
      <rPr>
        <sz val="10"/>
        <color theme="1"/>
        <rFont val="Tahoma"/>
        <family val="2"/>
        <charset val="204"/>
      </rPr>
      <t xml:space="preserve">(АУПТ 1185)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</si>
  <si>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ЦЭН </t>
    </r>
    <r>
      <rPr>
        <sz val="10"/>
        <color theme="1"/>
        <rFont val="Tahoma"/>
        <family val="2"/>
        <charset val="204"/>
      </rPr>
      <t xml:space="preserve">(цинкоочистка)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</si>
  <si>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ЦЭН </t>
    </r>
    <r>
      <rPr>
        <sz val="10"/>
        <color theme="1"/>
        <rFont val="Tahoma"/>
        <family val="2"/>
        <charset val="204"/>
      </rPr>
      <t xml:space="preserve">(ГМО-2, фильтрация, ОГП)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</si>
  <si>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ЦЭН </t>
    </r>
    <r>
      <rPr>
        <sz val="10"/>
        <color theme="1"/>
        <rFont val="Tahoma"/>
        <family val="2"/>
        <charset val="204"/>
      </rPr>
      <t xml:space="preserve">(ЭО, ОРиД)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</si>
  <si>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РЦ </t>
    </r>
    <r>
      <rPr>
        <sz val="10"/>
        <color theme="1"/>
        <rFont val="Tahoma"/>
        <family val="2"/>
        <charset val="204"/>
      </rPr>
      <t xml:space="preserve">(10001, 10001, 10004, 10009)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</si>
  <si>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ЦЭО </t>
    </r>
    <r>
      <rPr>
        <sz val="10"/>
        <color theme="1"/>
        <rFont val="Tahoma"/>
        <family val="2"/>
        <charset val="204"/>
      </rPr>
      <t xml:space="preserve">(РСМ) Автоматическая пожарная сигнализация, система оповещения и управления эвакуацией, установка пожаротушения объектов АО «Кольская ГМК»; пл. Мончегорск, </t>
    </r>
    <r>
      <rPr>
        <b/>
        <sz val="10"/>
        <color theme="1"/>
        <rFont val="Tahoma"/>
        <family val="2"/>
        <charset val="204"/>
      </rPr>
      <t xml:space="preserve">КГМК.АПС, КГМК.АПС-2 </t>
    </r>
  </si>
  <si>
    <r>
      <rPr>
        <b/>
        <sz val="10"/>
        <color theme="1"/>
        <rFont val="Tahoma"/>
        <family val="2"/>
        <charset val="204"/>
      </rPr>
      <t xml:space="preserve">ЦЭО </t>
    </r>
    <r>
      <rPr>
        <sz val="10"/>
        <color theme="1"/>
        <rFont val="Tahoma"/>
        <family val="2"/>
        <charset val="204"/>
      </rPr>
      <t xml:space="preserve">(АЗКС)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</si>
  <si>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РЦ </t>
    </r>
    <r>
      <rPr>
        <sz val="10"/>
        <color theme="1"/>
        <rFont val="Tahoma"/>
        <family val="2"/>
        <charset val="204"/>
      </rPr>
      <t xml:space="preserve">(СКО 90013, 90009, 90001, 90010)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</si>
  <si>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ЦЭН </t>
    </r>
    <r>
      <rPr>
        <sz val="10"/>
        <color theme="1"/>
        <rFont val="Tahoma"/>
        <family val="2"/>
        <charset val="204"/>
      </rPr>
      <t xml:space="preserve">(ОКН)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</si>
  <si>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РС </t>
    </r>
    <r>
      <rPr>
        <sz val="10"/>
        <color theme="1"/>
        <rFont val="Tahoma"/>
        <family val="2"/>
        <charset val="204"/>
      </rPr>
      <t xml:space="preserve">(1185 пожаротушение шкафов)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КГМК.АПС-2 </t>
    </r>
  </si>
  <si>
    <r>
      <rPr>
        <b/>
        <sz val="10"/>
        <color theme="1"/>
        <rFont val="Tahoma"/>
        <family val="2"/>
        <charset val="204"/>
      </rPr>
      <t xml:space="preserve">РС </t>
    </r>
    <r>
      <rPr>
        <sz val="10"/>
        <color theme="1"/>
        <rFont val="Tahoma"/>
        <family val="2"/>
        <charset val="204"/>
      </rPr>
      <t xml:space="preserve">(склад ВМ гор. -140)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 </t>
    </r>
  </si>
  <si>
    <r>
      <rPr>
        <b/>
        <sz val="10"/>
        <color theme="1"/>
        <rFont val="Tahoma"/>
        <family val="2"/>
        <charset val="204"/>
      </rPr>
      <t xml:space="preserve">ЦМТО </t>
    </r>
    <r>
      <rPr>
        <sz val="10"/>
        <color theme="1"/>
        <rFont val="Tahoma"/>
        <family val="2"/>
        <charset val="204"/>
      </rPr>
      <t xml:space="preserve">(склад ГСМ)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 </t>
    </r>
  </si>
  <si>
    <r>
      <rPr>
        <b/>
        <sz val="10"/>
        <color theme="1"/>
        <rFont val="Tahoma"/>
        <family val="2"/>
        <charset val="204"/>
      </rPr>
      <t xml:space="preserve">ЦЭН </t>
    </r>
    <r>
      <rPr>
        <sz val="10"/>
        <color theme="1"/>
        <rFont val="Tahoma"/>
        <family val="2"/>
        <charset val="204"/>
      </rPr>
      <t xml:space="preserve">(ОКН 3-я волна) Автоматическая пожарная сигнализация, система оповещения и управления эвакуацией, установка пожаротушения объектов АО «Кольская ГМК»; пл. Мончегорск, КГМК.АПС </t>
    </r>
  </si>
  <si>
    <t>ОЭН ХМЦ. Склад кальцинированной соды. Ремонт аспирации АС-3, заменавоздуховода нагнетания Ду 1200 s=81,37м2</t>
  </si>
  <si>
    <t>ОЭН ХМЦ. ГМО-1. Ремонт воздуховодов вытяжной вентиляции ДВф №№16, 17. Риск КГМК_ХМЦ_ЦЭН1.ТПР.001354</t>
  </si>
  <si>
    <t>СП</t>
  </si>
  <si>
    <t>Техническое сопровождение тахографического оборудования на автотранспортных средствах АО «Кольская ГМК» (пл. Мончегорск, пл. Заполярный) на 2026-2028 гг.</t>
  </si>
  <si>
    <t>Благоустройство территории( Санитарная очистка земельных участков) расположенных в периметре АО «Кольская ГМК~ пл.Мончегорск</t>
  </si>
  <si>
    <t>Ориентировочный срок начала выполнения работ, услуг</t>
  </si>
  <si>
    <t>Ориентировочный срок окончания выполнения работ, услуг</t>
  </si>
  <si>
    <r>
      <rPr>
        <b/>
        <sz val="10"/>
        <color theme="1"/>
        <rFont val="Tahoma"/>
        <family val="2"/>
        <charset val="204"/>
      </rPr>
      <t xml:space="preserve">РС </t>
    </r>
    <r>
      <rPr>
        <sz val="10"/>
        <color theme="1"/>
        <rFont val="Tahoma"/>
        <family val="2"/>
        <charset val="204"/>
      </rPr>
      <t>(подземка) Автоматическая пожарная сигнализация, система оповещения и управления эвакуацией, установка пожаротушения объектов АО «Кольская ГМК»; пл. Заполярный, КГМК.АПС-2 (лот 31 - 4 объекта)</t>
    </r>
  </si>
  <si>
    <t>Система автоматического контроля сбросов /шифр САКС/</t>
  </si>
  <si>
    <t>РЦ. Тех перевооружение автомобильных эстакад СКО для налива кислоты /шифр РЦ.СКО.АЭН/</t>
  </si>
  <si>
    <t>ЭПБ</t>
  </si>
  <si>
    <t>"ОФ. Установка узла магнитной сепарации хвостов 1 секции измельчения и флотации"  /шифр ОФ.УМС1 /</t>
  </si>
  <si>
    <t>«ЦЭН. ГМО-2. Техническое перевооружение передела цинкоочистки. Установка автоматических задвижек на слив экстрагента» /шифр ЦЭН.ЦО.АС/</t>
  </si>
  <si>
    <t>Номер по плану</t>
  </si>
  <si>
    <t>Услуги по поверке вагонных и автомобильных весов в количестве 8 шт.:
ЦМТО пл. СН - Весы неавтоматического действия СКАТ-100/2(1/3) №192425
ТЦ ЖДО пл. СН - Весы вагонные Веста-СД150 №161061, №161358
Рудник "Северный" пл. ПН - Весы неавтоматического действия СКАТ-200/1 №162412
ОФ пл. ПН - Весы вагонные НьюТон №Н-100621-01, весы вагонные ВЕСТА-Д200(31)/111 №161413, №161360, весы вагонные Mettler-Toledo 7260S №G00040-6MV</t>
  </si>
  <si>
    <t>Услуги по ремонту СИ и поверке газоанализаторов Drager принадлежащих АСС, РС, в количестве 40 шт.</t>
  </si>
  <si>
    <t>Услуги по ремонту СИ и поверке портативных газоанализаторов Altair, Полар, принадлежащих  КАЦ, АСС, РС, ЦЭН в количестве 20 шт.</t>
  </si>
  <si>
    <t>Услуги по поверке геодезических средств измерений в количестве 37 шт. :
ДУИП пл. СН - тахеометр - 1 шт.;
ЦТК пл. СН - тахеометр - 1 шт.;
Руд. Северный - нивелиры - 4 шт., сканеры лазерные - 2 шт., тахеомерты - 25 шт.;
ЦТК пл. ПН - тахеометры - 2 шт.;
ДУИП пл. ПН - тахеометры - 2 шт.</t>
  </si>
  <si>
    <t>ЦТК пл. СН. Услуги по техническому обслуживанию, поверке комплексов диагностических портативных акустико-эмиссионных «ЭКСПЕРТ-2014» в количестве 2 шт. (заводские номера 025, 45)</t>
  </si>
  <si>
    <t>Услуги по поверке анализаторов в количестве 2 шт.:
КАЦ ИЛ пл. СН - анализатор жидкости SevenCompact S230 №B819804783;
АСС пл. ПН - анализатор комбинированный Seven S470 №B401166480</t>
  </si>
  <si>
    <r>
      <t>ЦЭН пл. 2.</t>
    </r>
    <r>
      <rPr>
        <sz val="10"/>
        <color rgb="FFFF0000"/>
        <rFont val="Tahoma"/>
        <family val="2"/>
        <charset val="204"/>
      </rPr>
      <t xml:space="preserve"> </t>
    </r>
    <r>
      <rPr>
        <sz val="10"/>
        <rFont val="Tahoma"/>
        <family val="2"/>
        <charset val="204"/>
      </rPr>
      <t>У</t>
    </r>
    <r>
      <rPr>
        <sz val="10"/>
        <color theme="1"/>
        <rFont val="Tahoma"/>
        <family val="2"/>
        <charset val="204"/>
      </rPr>
      <t>слуги по техническому обслуживанию и поверке сигнализаторов уровня ультразвуковые УЗС-2-22 в количестве 9 шт.</t>
    </r>
  </si>
  <si>
    <t>Ориентировочный срок начала проведения закупочной процедуры</t>
  </si>
  <si>
    <t>по готовности документации</t>
  </si>
  <si>
    <t>Ориентировочный срок окончания проведения закупочной процедуры</t>
  </si>
  <si>
    <t>-</t>
  </si>
  <si>
    <t>Январь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</si>
</sst>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9]mmmm\ yyyy;@"/>
  </numFmts>
  <fonts count="9" x14ac:knownFonts="1">
    <font>
      <sz val="11"/>
      <color theme="1"/>
      <name val="Calibri"/>
      <family val="2"/>
      <charset val="204"/>
      <scheme val="minor"/>
    </font>
    <font>
      <sz val="10"/>
      <color theme="1"/>
      <name val="Tahoma"/>
      <family val="2"/>
      <charset val="204"/>
    </font>
    <font>
      <b/>
      <sz val="10"/>
      <color theme="1"/>
      <name val="Tahoma"/>
      <family val="2"/>
      <charset val="204"/>
    </font>
    <font>
      <sz val="10"/>
      <name val="Tahoma"/>
      <family val="2"/>
      <charset val="204"/>
    </font>
    <font>
      <b/>
      <sz val="10"/>
      <name val="Tahoma"/>
      <family val="2"/>
      <charset val="204"/>
    </font>
    <font>
      <i/>
      <sz val="10"/>
      <color theme="1"/>
      <name val="Tahoma"/>
      <family val="2"/>
      <charset val="204"/>
    </font>
    <font>
      <sz val="10"/>
      <name val="Arial"/>
      <family val="2"/>
      <charset val="204"/>
    </font>
    <font>
      <sz val="10"/>
      <color rgb="FFFF0000"/>
      <name val="Tahoma"/>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38">
    <xf numFmtId="0" fontId="0" fillId="0" borderId="0" xfId="0"/>
    <xf numFmtId="0" fontId="1" fillId="2" borderId="0" xfId="0" applyNumberFormat="1" applyFont="1" applyFill="1" applyAlignment="1">
      <alignment horizontal="left" vertical="center" wrapText="1"/>
    </xf>
    <xf numFmtId="0" fontId="1" fillId="2" borderId="1" xfId="0" applyNumberFormat="1" applyFont="1" applyFill="1" applyBorder="1" applyAlignment="1">
      <alignment horizontal="left" vertical="center" wrapText="1"/>
    </xf>
    <xf numFmtId="1"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0" borderId="0" xfId="0" applyFont="1" applyAlignment="1">
      <alignment wrapText="1"/>
    </xf>
    <xf numFmtId="0" fontId="2" fillId="2" borderId="0" xfId="0" applyFont="1" applyFill="1" applyAlignment="1">
      <alignment horizontal="centerContinuous" vertical="justify" wrapText="1"/>
    </xf>
    <xf numFmtId="0" fontId="1" fillId="2" borderId="0" xfId="0" applyFont="1" applyFill="1" applyAlignment="1">
      <alignment horizontal="center" vertical="justify" wrapText="1"/>
    </xf>
    <xf numFmtId="49" fontId="1" fillId="2" borderId="0" xfId="0" applyNumberFormat="1" applyFont="1" applyFill="1" applyAlignment="1">
      <alignment horizontal="center" vertical="justify" wrapText="1"/>
    </xf>
    <xf numFmtId="0" fontId="3" fillId="2" borderId="0" xfId="0" applyFont="1" applyFill="1" applyAlignment="1">
      <alignment horizontal="center" vertical="justify" wrapText="1"/>
    </xf>
    <xf numFmtId="0" fontId="1" fillId="3"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wrapText="1"/>
    </xf>
    <xf numFmtId="16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164" fontId="3" fillId="3"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1" fontId="3" fillId="3" borderId="1" xfId="0" quotePrefix="1"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xf>
    <xf numFmtId="0" fontId="8" fillId="0" borderId="0" xfId="0" applyFont="1"/>
    <xf numFmtId="0" fontId="1" fillId="0" borderId="0" xfId="0" applyFont="1" applyBorder="1" applyAlignment="1">
      <alignment horizont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8" fillId="2" borderId="0" xfId="0" applyFont="1" applyFill="1"/>
    <xf numFmtId="164" fontId="1" fillId="2"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4"/>
  <sheetViews>
    <sheetView tabSelected="1" zoomScale="90" zoomScaleNormal="90" workbookViewId="0">
      <selection activeCell="F522" sqref="F522"/>
    </sheetView>
  </sheetViews>
  <sheetFormatPr defaultColWidth="9.140625" defaultRowHeight="12.75" x14ac:dyDescent="0.2"/>
  <cols>
    <col min="1" max="1" width="5.28515625" style="29" customWidth="1"/>
    <col min="2" max="2" width="11.140625" style="29" customWidth="1"/>
    <col min="3" max="3" width="12.5703125" style="29" customWidth="1"/>
    <col min="4" max="4" width="70.42578125" style="29" customWidth="1"/>
    <col min="5" max="7" width="19.85546875" style="29" customWidth="1"/>
    <col min="8" max="8" width="20.7109375" style="29" customWidth="1"/>
    <col min="9" max="9" width="22.140625" style="29" customWidth="1"/>
    <col min="10" max="10" width="22.7109375" style="29" customWidth="1"/>
    <col min="11" max="16384" width="9.140625" style="29"/>
  </cols>
  <sheetData>
    <row r="1" spans="1:10" x14ac:dyDescent="0.2">
      <c r="B1" s="5"/>
      <c r="C1" s="5"/>
      <c r="D1" s="5"/>
      <c r="E1" s="5"/>
      <c r="F1" s="5"/>
      <c r="G1" s="5"/>
      <c r="H1" s="30"/>
      <c r="I1" s="30"/>
      <c r="J1" s="30"/>
    </row>
    <row r="2" spans="1:10" x14ac:dyDescent="0.2">
      <c r="B2" s="6" t="s">
        <v>14</v>
      </c>
      <c r="C2" s="6"/>
      <c r="D2" s="6"/>
      <c r="E2" s="6"/>
      <c r="F2" s="6"/>
      <c r="G2" s="6"/>
      <c r="H2" s="6"/>
      <c r="I2" s="6"/>
      <c r="J2" s="6"/>
    </row>
    <row r="3" spans="1:10" x14ac:dyDescent="0.2">
      <c r="B3" s="7"/>
      <c r="C3" s="8"/>
      <c r="D3" s="1"/>
      <c r="E3" s="1"/>
      <c r="F3" s="1"/>
      <c r="G3" s="1"/>
      <c r="H3" s="9"/>
      <c r="I3" s="9"/>
      <c r="J3" s="9"/>
    </row>
    <row r="4" spans="1:10" ht="63.75" x14ac:dyDescent="0.2">
      <c r="A4" s="14" t="s">
        <v>0</v>
      </c>
      <c r="B4" s="14" t="s">
        <v>609</v>
      </c>
      <c r="C4" s="15" t="s">
        <v>598</v>
      </c>
      <c r="D4" s="12" t="s">
        <v>1</v>
      </c>
      <c r="E4" s="12" t="s">
        <v>2</v>
      </c>
      <c r="F4" s="12" t="s">
        <v>617</v>
      </c>
      <c r="G4" s="12" t="s">
        <v>619</v>
      </c>
      <c r="H4" s="16" t="s">
        <v>601</v>
      </c>
      <c r="I4" s="16" t="s">
        <v>602</v>
      </c>
      <c r="J4" s="12" t="s">
        <v>3</v>
      </c>
    </row>
    <row r="5" spans="1:10" ht="38.25" x14ac:dyDescent="0.2">
      <c r="A5" s="31">
        <v>1</v>
      </c>
      <c r="B5" s="4">
        <v>4</v>
      </c>
      <c r="C5" s="4" t="s">
        <v>109</v>
      </c>
      <c r="D5" s="17" t="s">
        <v>106</v>
      </c>
      <c r="E5" s="4"/>
      <c r="F5" s="34">
        <f>H5-70</f>
        <v>46133</v>
      </c>
      <c r="G5" s="34">
        <f>EDATE(H5,-1)</f>
        <v>46172</v>
      </c>
      <c r="H5" s="11">
        <v>46203</v>
      </c>
      <c r="I5" s="18">
        <v>46174</v>
      </c>
      <c r="J5" s="3"/>
    </row>
    <row r="6" spans="1:10" ht="38.25" x14ac:dyDescent="0.2">
      <c r="A6" s="31">
        <v>2</v>
      </c>
      <c r="B6" s="4">
        <v>5</v>
      </c>
      <c r="C6" s="4" t="s">
        <v>109</v>
      </c>
      <c r="D6" s="17" t="s">
        <v>107</v>
      </c>
      <c r="E6" s="4"/>
      <c r="F6" s="34">
        <f t="shared" ref="F6:F69" si="0">H6-70</f>
        <v>46179</v>
      </c>
      <c r="G6" s="34">
        <f t="shared" ref="G6:G69" si="1">EDATE(H6,-1)</f>
        <v>46218</v>
      </c>
      <c r="H6" s="11">
        <v>46249</v>
      </c>
      <c r="I6" s="18">
        <v>46296</v>
      </c>
      <c r="J6" s="3"/>
    </row>
    <row r="7" spans="1:10" ht="38.25" x14ac:dyDescent="0.2">
      <c r="A7" s="31">
        <v>3</v>
      </c>
      <c r="B7" s="4">
        <v>6</v>
      </c>
      <c r="C7" s="4" t="s">
        <v>109</v>
      </c>
      <c r="D7" s="17" t="s">
        <v>108</v>
      </c>
      <c r="E7" s="4"/>
      <c r="F7" s="34">
        <f t="shared" si="0"/>
        <v>46210</v>
      </c>
      <c r="G7" s="34">
        <f t="shared" si="1"/>
        <v>46249</v>
      </c>
      <c r="H7" s="11">
        <v>46280</v>
      </c>
      <c r="I7" s="18">
        <v>46357</v>
      </c>
      <c r="J7" s="3"/>
    </row>
    <row r="8" spans="1:10" x14ac:dyDescent="0.2">
      <c r="A8" s="31">
        <v>4</v>
      </c>
      <c r="B8" s="4">
        <v>7</v>
      </c>
      <c r="C8" s="4" t="s">
        <v>109</v>
      </c>
      <c r="D8" s="17" t="s">
        <v>332</v>
      </c>
      <c r="E8" s="4"/>
      <c r="F8" s="34">
        <f t="shared" si="0"/>
        <v>46256</v>
      </c>
      <c r="G8" s="34">
        <f t="shared" si="1"/>
        <v>46295</v>
      </c>
      <c r="H8" s="11">
        <v>46326</v>
      </c>
      <c r="I8" s="18">
        <v>46357</v>
      </c>
      <c r="J8" s="3"/>
    </row>
    <row r="9" spans="1:10" ht="25.5" x14ac:dyDescent="0.2">
      <c r="A9" s="32">
        <v>5</v>
      </c>
      <c r="B9" s="10">
        <v>11</v>
      </c>
      <c r="C9" s="10" t="s">
        <v>112</v>
      </c>
      <c r="D9" s="19" t="s">
        <v>266</v>
      </c>
      <c r="E9" s="10"/>
      <c r="F9" s="35" t="s">
        <v>618</v>
      </c>
      <c r="G9" s="35">
        <f t="shared" si="1"/>
        <v>46023</v>
      </c>
      <c r="H9" s="20">
        <v>46054</v>
      </c>
      <c r="I9" s="20">
        <v>46341</v>
      </c>
      <c r="J9" s="21"/>
    </row>
    <row r="10" spans="1:10" ht="25.5" x14ac:dyDescent="0.2">
      <c r="A10" s="32">
        <v>6</v>
      </c>
      <c r="B10" s="10">
        <v>12</v>
      </c>
      <c r="C10" s="10" t="s">
        <v>112</v>
      </c>
      <c r="D10" s="19" t="s">
        <v>117</v>
      </c>
      <c r="E10" s="10"/>
      <c r="F10" s="35" t="s">
        <v>618</v>
      </c>
      <c r="G10" s="35">
        <f t="shared" si="1"/>
        <v>46023</v>
      </c>
      <c r="H10" s="20">
        <v>46054</v>
      </c>
      <c r="I10" s="20">
        <v>46341</v>
      </c>
      <c r="J10" s="21"/>
    </row>
    <row r="11" spans="1:10" ht="25.5" x14ac:dyDescent="0.2">
      <c r="A11" s="32">
        <v>7</v>
      </c>
      <c r="B11" s="10">
        <v>13</v>
      </c>
      <c r="C11" s="10" t="s">
        <v>112</v>
      </c>
      <c r="D11" s="19" t="s">
        <v>121</v>
      </c>
      <c r="E11" s="10"/>
      <c r="F11" s="35" t="s">
        <v>618</v>
      </c>
      <c r="G11" s="35">
        <f t="shared" si="1"/>
        <v>46023</v>
      </c>
      <c r="H11" s="20">
        <v>46054</v>
      </c>
      <c r="I11" s="20">
        <v>46382</v>
      </c>
      <c r="J11" s="21"/>
    </row>
    <row r="12" spans="1:10" ht="25.5" x14ac:dyDescent="0.2">
      <c r="A12" s="32">
        <v>8</v>
      </c>
      <c r="B12" s="10">
        <v>14</v>
      </c>
      <c r="C12" s="10" t="s">
        <v>112</v>
      </c>
      <c r="D12" s="22" t="s">
        <v>115</v>
      </c>
      <c r="E12" s="10"/>
      <c r="F12" s="35" t="s">
        <v>618</v>
      </c>
      <c r="G12" s="35">
        <f t="shared" si="1"/>
        <v>46054</v>
      </c>
      <c r="H12" s="20">
        <v>46082</v>
      </c>
      <c r="I12" s="20">
        <v>46341</v>
      </c>
      <c r="J12" s="21"/>
    </row>
    <row r="13" spans="1:10" ht="25.5" x14ac:dyDescent="0.2">
      <c r="A13" s="32">
        <v>9</v>
      </c>
      <c r="B13" s="10">
        <v>15</v>
      </c>
      <c r="C13" s="10" t="s">
        <v>112</v>
      </c>
      <c r="D13" s="19" t="s">
        <v>118</v>
      </c>
      <c r="E13" s="10"/>
      <c r="F13" s="35" t="s">
        <v>618</v>
      </c>
      <c r="G13" s="35">
        <f t="shared" si="1"/>
        <v>46054</v>
      </c>
      <c r="H13" s="20">
        <v>46082</v>
      </c>
      <c r="I13" s="20">
        <v>46204</v>
      </c>
      <c r="J13" s="21"/>
    </row>
    <row r="14" spans="1:10" ht="38.25" x14ac:dyDescent="0.2">
      <c r="A14" s="32">
        <v>10</v>
      </c>
      <c r="B14" s="10">
        <v>16</v>
      </c>
      <c r="C14" s="10" t="s">
        <v>112</v>
      </c>
      <c r="D14" s="19" t="s">
        <v>119</v>
      </c>
      <c r="E14" s="10"/>
      <c r="F14" s="35">
        <f t="shared" si="0"/>
        <v>46104</v>
      </c>
      <c r="G14" s="35">
        <f t="shared" si="1"/>
        <v>46143</v>
      </c>
      <c r="H14" s="20">
        <v>46174</v>
      </c>
      <c r="I14" s="20">
        <v>46204</v>
      </c>
      <c r="J14" s="21"/>
    </row>
    <row r="15" spans="1:10" ht="38.25" x14ac:dyDescent="0.2">
      <c r="A15" s="32">
        <v>11</v>
      </c>
      <c r="B15" s="10">
        <v>17</v>
      </c>
      <c r="C15" s="10" t="s">
        <v>112</v>
      </c>
      <c r="D15" s="19" t="s">
        <v>120</v>
      </c>
      <c r="E15" s="10"/>
      <c r="F15" s="35">
        <f t="shared" si="0"/>
        <v>46104</v>
      </c>
      <c r="G15" s="35">
        <f t="shared" si="1"/>
        <v>46143</v>
      </c>
      <c r="H15" s="20">
        <v>46174</v>
      </c>
      <c r="I15" s="23">
        <v>46266</v>
      </c>
      <c r="J15" s="21"/>
    </row>
    <row r="16" spans="1:10" x14ac:dyDescent="0.2">
      <c r="A16" s="32">
        <v>12</v>
      </c>
      <c r="B16" s="10">
        <v>18</v>
      </c>
      <c r="C16" s="10" t="s">
        <v>112</v>
      </c>
      <c r="D16" s="22" t="s">
        <v>113</v>
      </c>
      <c r="E16" s="10"/>
      <c r="F16" s="35">
        <f t="shared" si="0"/>
        <v>46134</v>
      </c>
      <c r="G16" s="35">
        <f t="shared" si="1"/>
        <v>46174</v>
      </c>
      <c r="H16" s="20">
        <v>46204</v>
      </c>
      <c r="I16" s="20">
        <v>46233</v>
      </c>
      <c r="J16" s="21"/>
    </row>
    <row r="17" spans="1:10" x14ac:dyDescent="0.2">
      <c r="A17" s="32">
        <v>13</v>
      </c>
      <c r="B17" s="10">
        <v>19</v>
      </c>
      <c r="C17" s="10" t="s">
        <v>112</v>
      </c>
      <c r="D17" s="19" t="s">
        <v>122</v>
      </c>
      <c r="E17" s="10" t="s">
        <v>123</v>
      </c>
      <c r="F17" s="35">
        <f t="shared" si="0"/>
        <v>46257</v>
      </c>
      <c r="G17" s="35">
        <f t="shared" si="1"/>
        <v>46296</v>
      </c>
      <c r="H17" s="20">
        <v>46327</v>
      </c>
      <c r="I17" s="20">
        <v>46387</v>
      </c>
      <c r="J17" s="21"/>
    </row>
    <row r="18" spans="1:10" ht="25.5" x14ac:dyDescent="0.2">
      <c r="A18" s="32">
        <v>14</v>
      </c>
      <c r="B18" s="10">
        <v>20</v>
      </c>
      <c r="C18" s="10" t="s">
        <v>112</v>
      </c>
      <c r="D18" s="22" t="s">
        <v>114</v>
      </c>
      <c r="E18" s="10"/>
      <c r="F18" s="35">
        <f t="shared" si="0"/>
        <v>46271</v>
      </c>
      <c r="G18" s="35">
        <f t="shared" si="1"/>
        <v>46310</v>
      </c>
      <c r="H18" s="20">
        <v>46341</v>
      </c>
      <c r="I18" s="20">
        <v>46387</v>
      </c>
      <c r="J18" s="21"/>
    </row>
    <row r="19" spans="1:10" x14ac:dyDescent="0.2">
      <c r="A19" s="32">
        <v>15</v>
      </c>
      <c r="B19" s="10">
        <v>21</v>
      </c>
      <c r="C19" s="10" t="s">
        <v>112</v>
      </c>
      <c r="D19" s="19" t="s">
        <v>116</v>
      </c>
      <c r="E19" s="10"/>
      <c r="F19" s="35">
        <f t="shared" si="0"/>
        <v>46271</v>
      </c>
      <c r="G19" s="35">
        <f t="shared" si="1"/>
        <v>46310</v>
      </c>
      <c r="H19" s="20">
        <v>46341</v>
      </c>
      <c r="I19" s="20">
        <v>46387</v>
      </c>
      <c r="J19" s="21"/>
    </row>
    <row r="20" spans="1:10" ht="25.5" x14ac:dyDescent="0.2">
      <c r="A20" s="31">
        <v>16</v>
      </c>
      <c r="B20" s="4">
        <v>63</v>
      </c>
      <c r="C20" s="4" t="s">
        <v>63</v>
      </c>
      <c r="D20" s="2" t="s">
        <v>67</v>
      </c>
      <c r="E20" s="4"/>
      <c r="F20" s="34" t="s">
        <v>618</v>
      </c>
      <c r="G20" s="36" t="s">
        <v>620</v>
      </c>
      <c r="H20" s="24">
        <v>46023</v>
      </c>
      <c r="I20" s="24">
        <v>46387</v>
      </c>
      <c r="J20" s="3"/>
    </row>
    <row r="21" spans="1:10" ht="25.5" x14ac:dyDescent="0.2">
      <c r="A21" s="31">
        <v>17</v>
      </c>
      <c r="B21" s="4">
        <v>65</v>
      </c>
      <c r="C21" s="4" t="s">
        <v>63</v>
      </c>
      <c r="D21" s="2" t="s">
        <v>68</v>
      </c>
      <c r="E21" s="4"/>
      <c r="F21" s="34" t="s">
        <v>618</v>
      </c>
      <c r="G21" s="36" t="s">
        <v>620</v>
      </c>
      <c r="H21" s="24">
        <v>46023</v>
      </c>
      <c r="I21" s="24">
        <v>46387</v>
      </c>
      <c r="J21" s="3"/>
    </row>
    <row r="22" spans="1:10" x14ac:dyDescent="0.2">
      <c r="A22" s="31">
        <v>18</v>
      </c>
      <c r="B22" s="4">
        <v>69</v>
      </c>
      <c r="C22" s="4" t="s">
        <v>63</v>
      </c>
      <c r="D22" s="2" t="s">
        <v>330</v>
      </c>
      <c r="E22" s="4"/>
      <c r="F22" s="34">
        <v>45992</v>
      </c>
      <c r="G22" s="36" t="s">
        <v>621</v>
      </c>
      <c r="H22" s="24">
        <v>46023</v>
      </c>
      <c r="I22" s="24">
        <v>46387</v>
      </c>
      <c r="J22" s="3"/>
    </row>
    <row r="23" spans="1:10" ht="25.5" x14ac:dyDescent="0.2">
      <c r="A23" s="31">
        <v>19</v>
      </c>
      <c r="B23" s="4">
        <v>70</v>
      </c>
      <c r="C23" s="4" t="s">
        <v>63</v>
      </c>
      <c r="D23" s="2" t="s">
        <v>66</v>
      </c>
      <c r="E23" s="4"/>
      <c r="F23" s="34" t="s">
        <v>618</v>
      </c>
      <c r="G23" s="34">
        <f t="shared" si="1"/>
        <v>46050</v>
      </c>
      <c r="H23" s="24">
        <v>46081</v>
      </c>
      <c r="I23" s="24">
        <v>46387</v>
      </c>
      <c r="J23" s="3"/>
    </row>
    <row r="24" spans="1:10" x14ac:dyDescent="0.2">
      <c r="A24" s="31">
        <v>20</v>
      </c>
      <c r="B24" s="4">
        <v>53</v>
      </c>
      <c r="C24" s="4" t="s">
        <v>63</v>
      </c>
      <c r="D24" s="2" t="s">
        <v>11</v>
      </c>
      <c r="E24" s="4"/>
      <c r="F24" s="34">
        <f t="shared" si="0"/>
        <v>46043</v>
      </c>
      <c r="G24" s="34">
        <f t="shared" si="1"/>
        <v>46082</v>
      </c>
      <c r="H24" s="24">
        <v>46113</v>
      </c>
      <c r="I24" s="24">
        <v>46204</v>
      </c>
      <c r="J24" s="3"/>
    </row>
    <row r="25" spans="1:10" ht="25.5" x14ac:dyDescent="0.2">
      <c r="A25" s="31">
        <v>21</v>
      </c>
      <c r="B25" s="4">
        <v>54</v>
      </c>
      <c r="C25" s="4" t="s">
        <v>63</v>
      </c>
      <c r="D25" s="2" t="s">
        <v>6</v>
      </c>
      <c r="E25" s="4"/>
      <c r="F25" s="34">
        <f t="shared" si="0"/>
        <v>46057</v>
      </c>
      <c r="G25" s="34">
        <f t="shared" si="1"/>
        <v>46096</v>
      </c>
      <c r="H25" s="24">
        <v>46127</v>
      </c>
      <c r="I25" s="24">
        <v>46204</v>
      </c>
      <c r="J25" s="3"/>
    </row>
    <row r="26" spans="1:10" x14ac:dyDescent="0.2">
      <c r="A26" s="31">
        <v>22</v>
      </c>
      <c r="B26" s="4">
        <v>45</v>
      </c>
      <c r="C26" s="4" t="s">
        <v>63</v>
      </c>
      <c r="D26" s="2" t="s">
        <v>64</v>
      </c>
      <c r="E26" s="4"/>
      <c r="F26" s="34">
        <f t="shared" si="0"/>
        <v>46073</v>
      </c>
      <c r="G26" s="34">
        <f t="shared" si="1"/>
        <v>46113</v>
      </c>
      <c r="H26" s="24">
        <v>46143</v>
      </c>
      <c r="I26" s="24">
        <v>46295</v>
      </c>
      <c r="J26" s="3"/>
    </row>
    <row r="27" spans="1:10" x14ac:dyDescent="0.2">
      <c r="A27" s="31">
        <v>23</v>
      </c>
      <c r="B27" s="4">
        <v>46</v>
      </c>
      <c r="C27" s="4" t="s">
        <v>63</v>
      </c>
      <c r="D27" s="2" t="s">
        <v>65</v>
      </c>
      <c r="E27" s="4"/>
      <c r="F27" s="34">
        <f t="shared" si="0"/>
        <v>46073</v>
      </c>
      <c r="G27" s="34">
        <f t="shared" si="1"/>
        <v>46113</v>
      </c>
      <c r="H27" s="24">
        <v>46143</v>
      </c>
      <c r="I27" s="24">
        <v>46112</v>
      </c>
      <c r="J27" s="3"/>
    </row>
    <row r="28" spans="1:10" x14ac:dyDescent="0.2">
      <c r="A28" s="31">
        <v>24</v>
      </c>
      <c r="B28" s="4">
        <v>55</v>
      </c>
      <c r="C28" s="4" t="s">
        <v>63</v>
      </c>
      <c r="D28" s="2" t="s">
        <v>12</v>
      </c>
      <c r="E28" s="4"/>
      <c r="F28" s="34">
        <f t="shared" si="0"/>
        <v>46073</v>
      </c>
      <c r="G28" s="34">
        <f t="shared" si="1"/>
        <v>46113</v>
      </c>
      <c r="H28" s="24">
        <v>46143</v>
      </c>
      <c r="I28" s="24">
        <v>46266</v>
      </c>
      <c r="J28" s="3"/>
    </row>
    <row r="29" spans="1:10" x14ac:dyDescent="0.2">
      <c r="A29" s="31">
        <v>25</v>
      </c>
      <c r="B29" s="4">
        <v>47</v>
      </c>
      <c r="C29" s="4" t="s">
        <v>63</v>
      </c>
      <c r="D29" s="2" t="s">
        <v>563</v>
      </c>
      <c r="E29" s="4"/>
      <c r="F29" s="34">
        <f t="shared" si="0"/>
        <v>46104</v>
      </c>
      <c r="G29" s="34">
        <f t="shared" si="1"/>
        <v>46143</v>
      </c>
      <c r="H29" s="24">
        <v>46174</v>
      </c>
      <c r="I29" s="24">
        <v>46235</v>
      </c>
      <c r="J29" s="3"/>
    </row>
    <row r="30" spans="1:10" x14ac:dyDescent="0.2">
      <c r="A30" s="31">
        <v>26</v>
      </c>
      <c r="B30" s="4">
        <v>56</v>
      </c>
      <c r="C30" s="4" t="s">
        <v>63</v>
      </c>
      <c r="D30" s="2" t="s">
        <v>9</v>
      </c>
      <c r="E30" s="4"/>
      <c r="F30" s="34">
        <f t="shared" si="0"/>
        <v>46104</v>
      </c>
      <c r="G30" s="34">
        <f t="shared" si="1"/>
        <v>46143</v>
      </c>
      <c r="H30" s="24">
        <v>46174</v>
      </c>
      <c r="I30" s="24">
        <v>46266</v>
      </c>
      <c r="J30" s="3"/>
    </row>
    <row r="31" spans="1:10" x14ac:dyDescent="0.2">
      <c r="A31" s="31">
        <v>27</v>
      </c>
      <c r="B31" s="4">
        <v>57</v>
      </c>
      <c r="C31" s="4" t="s">
        <v>63</v>
      </c>
      <c r="D31" s="2" t="s">
        <v>10</v>
      </c>
      <c r="E31" s="4"/>
      <c r="F31" s="34">
        <f t="shared" si="0"/>
        <v>46104</v>
      </c>
      <c r="G31" s="34">
        <f t="shared" si="1"/>
        <v>46143</v>
      </c>
      <c r="H31" s="24">
        <v>46174</v>
      </c>
      <c r="I31" s="24">
        <v>46266</v>
      </c>
      <c r="J31" s="3"/>
    </row>
    <row r="32" spans="1:10" x14ac:dyDescent="0.2">
      <c r="A32" s="31">
        <v>28</v>
      </c>
      <c r="B32" s="4">
        <v>58</v>
      </c>
      <c r="C32" s="4" t="s">
        <v>63</v>
      </c>
      <c r="D32" s="2" t="s">
        <v>13</v>
      </c>
      <c r="E32" s="4"/>
      <c r="F32" s="34">
        <f t="shared" si="0"/>
        <v>46104</v>
      </c>
      <c r="G32" s="34">
        <f t="shared" si="1"/>
        <v>46143</v>
      </c>
      <c r="H32" s="24">
        <v>46174</v>
      </c>
      <c r="I32" s="24">
        <v>46266</v>
      </c>
      <c r="J32" s="3"/>
    </row>
    <row r="33" spans="1:10" x14ac:dyDescent="0.2">
      <c r="A33" s="31">
        <v>29</v>
      </c>
      <c r="B33" s="4">
        <v>71</v>
      </c>
      <c r="C33" s="4" t="s">
        <v>63</v>
      </c>
      <c r="D33" s="2" t="s">
        <v>69</v>
      </c>
      <c r="E33" s="4"/>
      <c r="F33" s="34">
        <f t="shared" si="0"/>
        <v>46104</v>
      </c>
      <c r="G33" s="34">
        <f t="shared" si="1"/>
        <v>46143</v>
      </c>
      <c r="H33" s="24">
        <v>46174</v>
      </c>
      <c r="I33" s="24">
        <v>46265</v>
      </c>
      <c r="J33" s="3"/>
    </row>
    <row r="34" spans="1:10" x14ac:dyDescent="0.2">
      <c r="A34" s="31">
        <v>30</v>
      </c>
      <c r="B34" s="4">
        <v>59</v>
      </c>
      <c r="C34" s="4" t="s">
        <v>63</v>
      </c>
      <c r="D34" s="2" t="s">
        <v>4</v>
      </c>
      <c r="E34" s="4"/>
      <c r="F34" s="34">
        <f t="shared" si="0"/>
        <v>46134</v>
      </c>
      <c r="G34" s="34">
        <f t="shared" si="1"/>
        <v>46174</v>
      </c>
      <c r="H34" s="24">
        <v>46204</v>
      </c>
      <c r="I34" s="24">
        <v>46266</v>
      </c>
      <c r="J34" s="3"/>
    </row>
    <row r="35" spans="1:10" x14ac:dyDescent="0.2">
      <c r="A35" s="31">
        <v>31</v>
      </c>
      <c r="B35" s="4">
        <v>60</v>
      </c>
      <c r="C35" s="4" t="s">
        <v>63</v>
      </c>
      <c r="D35" s="2" t="s">
        <v>7</v>
      </c>
      <c r="E35" s="4"/>
      <c r="F35" s="34">
        <f t="shared" si="0"/>
        <v>46134</v>
      </c>
      <c r="G35" s="34">
        <f t="shared" si="1"/>
        <v>46174</v>
      </c>
      <c r="H35" s="24">
        <v>46204</v>
      </c>
      <c r="I35" s="24">
        <v>46266</v>
      </c>
      <c r="J35" s="3"/>
    </row>
    <row r="36" spans="1:10" x14ac:dyDescent="0.2">
      <c r="A36" s="31">
        <v>32</v>
      </c>
      <c r="B36" s="4">
        <v>61</v>
      </c>
      <c r="C36" s="4" t="s">
        <v>63</v>
      </c>
      <c r="D36" s="2" t="s">
        <v>8</v>
      </c>
      <c r="E36" s="4"/>
      <c r="F36" s="34">
        <f t="shared" si="0"/>
        <v>46134</v>
      </c>
      <c r="G36" s="34">
        <f t="shared" si="1"/>
        <v>46174</v>
      </c>
      <c r="H36" s="24">
        <v>46204</v>
      </c>
      <c r="I36" s="24">
        <v>46266</v>
      </c>
      <c r="J36" s="3"/>
    </row>
    <row r="37" spans="1:10" x14ac:dyDescent="0.2">
      <c r="A37" s="31">
        <v>33</v>
      </c>
      <c r="B37" s="4">
        <v>50</v>
      </c>
      <c r="C37" s="4" t="s">
        <v>63</v>
      </c>
      <c r="D37" s="2" t="s">
        <v>5</v>
      </c>
      <c r="E37" s="4"/>
      <c r="F37" s="34">
        <f t="shared" si="0"/>
        <v>46165</v>
      </c>
      <c r="G37" s="34">
        <f t="shared" si="1"/>
        <v>46204</v>
      </c>
      <c r="H37" s="24">
        <v>46235</v>
      </c>
      <c r="I37" s="24">
        <v>46307</v>
      </c>
      <c r="J37" s="3"/>
    </row>
    <row r="38" spans="1:10" ht="38.25" x14ac:dyDescent="0.2">
      <c r="A38" s="32">
        <v>34</v>
      </c>
      <c r="B38" s="10">
        <v>72</v>
      </c>
      <c r="C38" s="10" t="s">
        <v>70</v>
      </c>
      <c r="D38" s="19" t="s">
        <v>61</v>
      </c>
      <c r="E38" s="10"/>
      <c r="F38" s="35">
        <v>45992</v>
      </c>
      <c r="G38" s="35">
        <f t="shared" si="1"/>
        <v>46054</v>
      </c>
      <c r="H38" s="20">
        <v>46082</v>
      </c>
      <c r="I38" s="20">
        <v>46387</v>
      </c>
      <c r="J38" s="21"/>
    </row>
    <row r="39" spans="1:10" ht="38.25" x14ac:dyDescent="0.2">
      <c r="A39" s="32">
        <v>35</v>
      </c>
      <c r="B39" s="10">
        <v>73</v>
      </c>
      <c r="C39" s="10" t="s">
        <v>70</v>
      </c>
      <c r="D39" s="19" t="s">
        <v>62</v>
      </c>
      <c r="E39" s="10"/>
      <c r="F39" s="35" t="s">
        <v>618</v>
      </c>
      <c r="G39" s="35">
        <f t="shared" si="1"/>
        <v>46054</v>
      </c>
      <c r="H39" s="20">
        <v>46082</v>
      </c>
      <c r="I39" s="20">
        <v>46387</v>
      </c>
      <c r="J39" s="21"/>
    </row>
    <row r="40" spans="1:10" ht="25.5" x14ac:dyDescent="0.2">
      <c r="A40" s="32">
        <v>36</v>
      </c>
      <c r="B40" s="10">
        <v>78</v>
      </c>
      <c r="C40" s="10" t="s">
        <v>70</v>
      </c>
      <c r="D40" s="19" t="s">
        <v>15</v>
      </c>
      <c r="E40" s="10"/>
      <c r="F40" s="35">
        <f t="shared" si="0"/>
        <v>46043</v>
      </c>
      <c r="G40" s="35">
        <f t="shared" si="1"/>
        <v>46082</v>
      </c>
      <c r="H40" s="20">
        <v>46113</v>
      </c>
      <c r="I40" s="25">
        <v>46162</v>
      </c>
      <c r="J40" s="21"/>
    </row>
    <row r="41" spans="1:10" ht="38.25" x14ac:dyDescent="0.2">
      <c r="A41" s="32">
        <v>37</v>
      </c>
      <c r="B41" s="10">
        <v>83</v>
      </c>
      <c r="C41" s="10" t="s">
        <v>70</v>
      </c>
      <c r="D41" s="19" t="s">
        <v>16</v>
      </c>
      <c r="E41" s="10"/>
      <c r="F41" s="35">
        <f t="shared" si="0"/>
        <v>46107</v>
      </c>
      <c r="G41" s="35">
        <f t="shared" si="1"/>
        <v>46146</v>
      </c>
      <c r="H41" s="25">
        <v>46177</v>
      </c>
      <c r="I41" s="25">
        <v>46262</v>
      </c>
      <c r="J41" s="21"/>
    </row>
    <row r="42" spans="1:10" ht="38.25" x14ac:dyDescent="0.2">
      <c r="A42" s="32">
        <v>38</v>
      </c>
      <c r="B42" s="10">
        <v>84</v>
      </c>
      <c r="C42" s="10" t="s">
        <v>70</v>
      </c>
      <c r="D42" s="19" t="s">
        <v>17</v>
      </c>
      <c r="E42" s="10"/>
      <c r="F42" s="35">
        <f t="shared" si="0"/>
        <v>46107</v>
      </c>
      <c r="G42" s="35">
        <f t="shared" si="1"/>
        <v>46146</v>
      </c>
      <c r="H42" s="25">
        <v>46177</v>
      </c>
      <c r="I42" s="25">
        <v>46263</v>
      </c>
      <c r="J42" s="21"/>
    </row>
    <row r="43" spans="1:10" ht="51" x14ac:dyDescent="0.2">
      <c r="A43" s="32">
        <v>39</v>
      </c>
      <c r="B43" s="10">
        <v>75</v>
      </c>
      <c r="C43" s="10" t="s">
        <v>70</v>
      </c>
      <c r="D43" s="19" t="s">
        <v>18</v>
      </c>
      <c r="E43" s="10"/>
      <c r="F43" s="35">
        <f t="shared" si="0"/>
        <v>46123</v>
      </c>
      <c r="G43" s="35">
        <f t="shared" si="1"/>
        <v>46162</v>
      </c>
      <c r="H43" s="25">
        <v>46193</v>
      </c>
      <c r="I43" s="25">
        <v>46266</v>
      </c>
      <c r="J43" s="21"/>
    </row>
    <row r="44" spans="1:10" ht="51" x14ac:dyDescent="0.2">
      <c r="A44" s="32">
        <v>40</v>
      </c>
      <c r="B44" s="10">
        <v>76</v>
      </c>
      <c r="C44" s="10" t="s">
        <v>70</v>
      </c>
      <c r="D44" s="19" t="s">
        <v>19</v>
      </c>
      <c r="E44" s="10"/>
      <c r="F44" s="35">
        <f t="shared" si="0"/>
        <v>46123</v>
      </c>
      <c r="G44" s="35">
        <f t="shared" si="1"/>
        <v>46162</v>
      </c>
      <c r="H44" s="25">
        <v>46193</v>
      </c>
      <c r="I44" s="25">
        <v>46266</v>
      </c>
      <c r="J44" s="21"/>
    </row>
    <row r="45" spans="1:10" x14ac:dyDescent="0.2">
      <c r="A45" s="32">
        <v>41</v>
      </c>
      <c r="B45" s="10">
        <v>77</v>
      </c>
      <c r="C45" s="10" t="s">
        <v>70</v>
      </c>
      <c r="D45" s="19" t="s">
        <v>20</v>
      </c>
      <c r="E45" s="10"/>
      <c r="F45" s="35">
        <f t="shared" si="0"/>
        <v>46165</v>
      </c>
      <c r="G45" s="35">
        <f t="shared" si="1"/>
        <v>46204</v>
      </c>
      <c r="H45" s="25">
        <v>46235</v>
      </c>
      <c r="I45" s="25">
        <v>46235</v>
      </c>
      <c r="J45" s="21"/>
    </row>
    <row r="46" spans="1:10" ht="25.5" x14ac:dyDescent="0.2">
      <c r="A46" s="32">
        <v>42</v>
      </c>
      <c r="B46" s="10">
        <v>74</v>
      </c>
      <c r="C46" s="10" t="s">
        <v>70</v>
      </c>
      <c r="D46" s="19" t="s">
        <v>111</v>
      </c>
      <c r="E46" s="10"/>
      <c r="F46" s="35">
        <f t="shared" si="0"/>
        <v>46196</v>
      </c>
      <c r="G46" s="35">
        <f t="shared" si="1"/>
        <v>46235</v>
      </c>
      <c r="H46" s="20">
        <v>46266</v>
      </c>
      <c r="I46" s="20">
        <v>48092</v>
      </c>
      <c r="J46" s="21"/>
    </row>
    <row r="47" spans="1:10" ht="38.25" x14ac:dyDescent="0.2">
      <c r="A47" s="32">
        <v>43</v>
      </c>
      <c r="B47" s="10">
        <v>652</v>
      </c>
      <c r="C47" s="10" t="s">
        <v>348</v>
      </c>
      <c r="D47" s="19" t="s">
        <v>581</v>
      </c>
      <c r="E47" s="10" t="s">
        <v>354</v>
      </c>
      <c r="F47" s="35" t="s">
        <v>618</v>
      </c>
      <c r="G47" s="35">
        <f t="shared" si="1"/>
        <v>46054</v>
      </c>
      <c r="H47" s="23">
        <v>46082</v>
      </c>
      <c r="I47" s="25">
        <v>46143</v>
      </c>
      <c r="J47" s="21"/>
    </row>
    <row r="48" spans="1:10" ht="63.75" x14ac:dyDescent="0.2">
      <c r="A48" s="32">
        <v>44</v>
      </c>
      <c r="B48" s="10">
        <v>95</v>
      </c>
      <c r="C48" s="10" t="s">
        <v>348</v>
      </c>
      <c r="D48" s="19" t="s">
        <v>575</v>
      </c>
      <c r="E48" s="10" t="s">
        <v>580</v>
      </c>
      <c r="F48" s="35">
        <f t="shared" si="0"/>
        <v>46041</v>
      </c>
      <c r="G48" s="35">
        <f t="shared" si="1"/>
        <v>46081</v>
      </c>
      <c r="H48" s="23">
        <v>46111</v>
      </c>
      <c r="I48" s="20">
        <v>46174</v>
      </c>
      <c r="J48" s="21"/>
    </row>
    <row r="49" spans="1:10" ht="38.25" x14ac:dyDescent="0.2">
      <c r="A49" s="32">
        <v>45</v>
      </c>
      <c r="B49" s="10">
        <v>664</v>
      </c>
      <c r="C49" s="10" t="s">
        <v>348</v>
      </c>
      <c r="D49" s="19" t="s">
        <v>592</v>
      </c>
      <c r="E49" s="10" t="s">
        <v>580</v>
      </c>
      <c r="F49" s="35">
        <f t="shared" si="0"/>
        <v>46045</v>
      </c>
      <c r="G49" s="35">
        <f t="shared" si="1"/>
        <v>46084</v>
      </c>
      <c r="H49" s="23">
        <v>46115</v>
      </c>
      <c r="I49" s="25">
        <v>46296</v>
      </c>
      <c r="J49" s="21"/>
    </row>
    <row r="50" spans="1:10" x14ac:dyDescent="0.2">
      <c r="A50" s="32">
        <v>46</v>
      </c>
      <c r="B50" s="10">
        <v>670</v>
      </c>
      <c r="C50" s="10" t="s">
        <v>348</v>
      </c>
      <c r="D50" s="19" t="s">
        <v>604</v>
      </c>
      <c r="E50" s="13" t="s">
        <v>355</v>
      </c>
      <c r="F50" s="35">
        <f t="shared" si="0"/>
        <v>46046</v>
      </c>
      <c r="G50" s="35">
        <f t="shared" si="1"/>
        <v>46085</v>
      </c>
      <c r="H50" s="20">
        <v>46116</v>
      </c>
      <c r="I50" s="20">
        <v>46594</v>
      </c>
      <c r="J50" s="21"/>
    </row>
    <row r="51" spans="1:10" ht="38.25" x14ac:dyDescent="0.2">
      <c r="A51" s="32">
        <v>47</v>
      </c>
      <c r="B51" s="10">
        <v>94</v>
      </c>
      <c r="C51" s="10" t="s">
        <v>348</v>
      </c>
      <c r="D51" s="19" t="s">
        <v>574</v>
      </c>
      <c r="E51" s="10" t="s">
        <v>580</v>
      </c>
      <c r="F51" s="35">
        <f t="shared" si="0"/>
        <v>46072</v>
      </c>
      <c r="G51" s="35">
        <f t="shared" si="1"/>
        <v>46111</v>
      </c>
      <c r="H51" s="23">
        <v>46142</v>
      </c>
      <c r="I51" s="20">
        <v>46174</v>
      </c>
      <c r="J51" s="21"/>
    </row>
    <row r="52" spans="1:10" ht="25.5" x14ac:dyDescent="0.2">
      <c r="A52" s="32">
        <v>48</v>
      </c>
      <c r="B52" s="10">
        <v>97</v>
      </c>
      <c r="C52" s="10" t="s">
        <v>348</v>
      </c>
      <c r="D52" s="19" t="s">
        <v>351</v>
      </c>
      <c r="E52" s="10"/>
      <c r="F52" s="35">
        <f t="shared" si="0"/>
        <v>46073</v>
      </c>
      <c r="G52" s="35">
        <f t="shared" si="1"/>
        <v>46113</v>
      </c>
      <c r="H52" s="20">
        <v>46143</v>
      </c>
      <c r="I52" s="20">
        <v>46692</v>
      </c>
      <c r="J52" s="21"/>
    </row>
    <row r="53" spans="1:10" ht="38.25" x14ac:dyDescent="0.2">
      <c r="A53" s="32">
        <v>49</v>
      </c>
      <c r="B53" s="10">
        <v>659</v>
      </c>
      <c r="C53" s="10" t="s">
        <v>348</v>
      </c>
      <c r="D53" s="19" t="s">
        <v>588</v>
      </c>
      <c r="E53" s="10" t="s">
        <v>354</v>
      </c>
      <c r="F53" s="35">
        <f t="shared" si="0"/>
        <v>46073</v>
      </c>
      <c r="G53" s="35">
        <f t="shared" si="1"/>
        <v>46113</v>
      </c>
      <c r="H53" s="23">
        <v>46143</v>
      </c>
      <c r="I53" s="25">
        <v>46478</v>
      </c>
      <c r="J53" s="21"/>
    </row>
    <row r="54" spans="1:10" ht="38.25" x14ac:dyDescent="0.2">
      <c r="A54" s="32">
        <v>50</v>
      </c>
      <c r="B54" s="10">
        <v>660</v>
      </c>
      <c r="C54" s="10" t="s">
        <v>348</v>
      </c>
      <c r="D54" s="19" t="s">
        <v>589</v>
      </c>
      <c r="E54" s="10" t="s">
        <v>354</v>
      </c>
      <c r="F54" s="35">
        <f t="shared" si="0"/>
        <v>46073</v>
      </c>
      <c r="G54" s="35">
        <f t="shared" si="1"/>
        <v>46113</v>
      </c>
      <c r="H54" s="23">
        <v>46143</v>
      </c>
      <c r="I54" s="25">
        <v>46357</v>
      </c>
      <c r="J54" s="21"/>
    </row>
    <row r="55" spans="1:10" ht="38.25" x14ac:dyDescent="0.2">
      <c r="A55" s="32">
        <v>51</v>
      </c>
      <c r="B55" s="10">
        <v>665</v>
      </c>
      <c r="C55" s="10" t="s">
        <v>348</v>
      </c>
      <c r="D55" s="19" t="s">
        <v>593</v>
      </c>
      <c r="E55" s="10" t="s">
        <v>355</v>
      </c>
      <c r="F55" s="35">
        <f t="shared" si="0"/>
        <v>46073</v>
      </c>
      <c r="G55" s="35">
        <f t="shared" si="1"/>
        <v>46113</v>
      </c>
      <c r="H55" s="23">
        <v>46143</v>
      </c>
      <c r="I55" s="25">
        <v>46357</v>
      </c>
      <c r="J55" s="21"/>
    </row>
    <row r="56" spans="1:10" ht="38.25" x14ac:dyDescent="0.2">
      <c r="A56" s="32">
        <v>52</v>
      </c>
      <c r="B56" s="10">
        <v>666</v>
      </c>
      <c r="C56" s="10" t="s">
        <v>348</v>
      </c>
      <c r="D56" s="19" t="s">
        <v>594</v>
      </c>
      <c r="E56" s="10" t="s">
        <v>355</v>
      </c>
      <c r="F56" s="35">
        <f t="shared" si="0"/>
        <v>46073</v>
      </c>
      <c r="G56" s="35">
        <f t="shared" si="1"/>
        <v>46113</v>
      </c>
      <c r="H56" s="23">
        <v>46143</v>
      </c>
      <c r="I56" s="25">
        <v>46357</v>
      </c>
      <c r="J56" s="21"/>
    </row>
    <row r="57" spans="1:10" ht="38.25" x14ac:dyDescent="0.2">
      <c r="A57" s="32">
        <v>53</v>
      </c>
      <c r="B57" s="10">
        <v>667</v>
      </c>
      <c r="C57" s="10" t="s">
        <v>348</v>
      </c>
      <c r="D57" s="19" t="s">
        <v>595</v>
      </c>
      <c r="E57" s="10" t="s">
        <v>354</v>
      </c>
      <c r="F57" s="35">
        <f t="shared" si="0"/>
        <v>46073</v>
      </c>
      <c r="G57" s="35">
        <f t="shared" si="1"/>
        <v>46113</v>
      </c>
      <c r="H57" s="23">
        <v>46143</v>
      </c>
      <c r="I57" s="25">
        <v>46388</v>
      </c>
      <c r="J57" s="21"/>
    </row>
    <row r="58" spans="1:10" ht="38.25" x14ac:dyDescent="0.2">
      <c r="A58" s="32">
        <v>54</v>
      </c>
      <c r="B58" s="10">
        <v>661</v>
      </c>
      <c r="C58" s="10" t="s">
        <v>348</v>
      </c>
      <c r="D58" s="19" t="s">
        <v>603</v>
      </c>
      <c r="E58" s="10" t="s">
        <v>355</v>
      </c>
      <c r="F58" s="35">
        <f t="shared" si="0"/>
        <v>46112</v>
      </c>
      <c r="G58" s="35">
        <f t="shared" si="1"/>
        <v>46151</v>
      </c>
      <c r="H58" s="23">
        <v>46182</v>
      </c>
      <c r="I58" s="25">
        <v>46478</v>
      </c>
      <c r="J58" s="21"/>
    </row>
    <row r="59" spans="1:10" ht="38.25" x14ac:dyDescent="0.2">
      <c r="A59" s="32">
        <v>55</v>
      </c>
      <c r="B59" s="10">
        <v>100</v>
      </c>
      <c r="C59" s="10" t="s">
        <v>348</v>
      </c>
      <c r="D59" s="19" t="s">
        <v>350</v>
      </c>
      <c r="E59" s="10" t="s">
        <v>353</v>
      </c>
      <c r="F59" s="35">
        <f t="shared" si="0"/>
        <v>46134</v>
      </c>
      <c r="G59" s="35">
        <f t="shared" si="1"/>
        <v>46174</v>
      </c>
      <c r="H59" s="20">
        <v>46204</v>
      </c>
      <c r="I59" s="20">
        <v>46388</v>
      </c>
      <c r="J59" s="21"/>
    </row>
    <row r="60" spans="1:10" ht="38.25" x14ac:dyDescent="0.2">
      <c r="A60" s="32">
        <v>56</v>
      </c>
      <c r="B60" s="10">
        <v>101</v>
      </c>
      <c r="C60" s="10" t="s">
        <v>348</v>
      </c>
      <c r="D60" s="19" t="s">
        <v>576</v>
      </c>
      <c r="E60" s="10" t="s">
        <v>354</v>
      </c>
      <c r="F60" s="35">
        <f t="shared" si="0"/>
        <v>46134</v>
      </c>
      <c r="G60" s="35">
        <f t="shared" si="1"/>
        <v>46174</v>
      </c>
      <c r="H60" s="23">
        <v>46204</v>
      </c>
      <c r="I60" s="20">
        <v>46419</v>
      </c>
      <c r="J60" s="21"/>
    </row>
    <row r="61" spans="1:10" ht="38.25" x14ac:dyDescent="0.2">
      <c r="A61" s="32">
        <v>57</v>
      </c>
      <c r="B61" s="10">
        <v>102</v>
      </c>
      <c r="C61" s="10" t="s">
        <v>348</v>
      </c>
      <c r="D61" s="19" t="s">
        <v>349</v>
      </c>
      <c r="E61" s="10" t="s">
        <v>354</v>
      </c>
      <c r="F61" s="35">
        <f t="shared" si="0"/>
        <v>46134</v>
      </c>
      <c r="G61" s="35">
        <f t="shared" si="1"/>
        <v>46174</v>
      </c>
      <c r="H61" s="20">
        <v>46204</v>
      </c>
      <c r="I61" s="20">
        <v>46327</v>
      </c>
      <c r="J61" s="21"/>
    </row>
    <row r="62" spans="1:10" ht="38.25" x14ac:dyDescent="0.2">
      <c r="A62" s="32">
        <v>58</v>
      </c>
      <c r="B62" s="10">
        <v>653</v>
      </c>
      <c r="C62" s="10" t="s">
        <v>348</v>
      </c>
      <c r="D62" s="19" t="s">
        <v>582</v>
      </c>
      <c r="E62" s="10" t="s">
        <v>355</v>
      </c>
      <c r="F62" s="35">
        <f t="shared" si="0"/>
        <v>46134</v>
      </c>
      <c r="G62" s="35">
        <f t="shared" si="1"/>
        <v>46174</v>
      </c>
      <c r="H62" s="23">
        <v>46204</v>
      </c>
      <c r="I62" s="25">
        <v>46692</v>
      </c>
      <c r="J62" s="21"/>
    </row>
    <row r="63" spans="1:10" ht="38.25" x14ac:dyDescent="0.2">
      <c r="A63" s="32">
        <v>59</v>
      </c>
      <c r="B63" s="10">
        <v>655</v>
      </c>
      <c r="C63" s="10" t="s">
        <v>348</v>
      </c>
      <c r="D63" s="19" t="s">
        <v>584</v>
      </c>
      <c r="E63" s="10" t="s">
        <v>354</v>
      </c>
      <c r="F63" s="35">
        <f t="shared" si="0"/>
        <v>46134</v>
      </c>
      <c r="G63" s="35">
        <f t="shared" si="1"/>
        <v>46174</v>
      </c>
      <c r="H63" s="23">
        <v>46204</v>
      </c>
      <c r="I63" s="25">
        <v>46388</v>
      </c>
      <c r="J63" s="21"/>
    </row>
    <row r="64" spans="1:10" ht="38.25" x14ac:dyDescent="0.2">
      <c r="A64" s="32">
        <v>60</v>
      </c>
      <c r="B64" s="10">
        <v>656</v>
      </c>
      <c r="C64" s="10" t="s">
        <v>348</v>
      </c>
      <c r="D64" s="19" t="s">
        <v>585</v>
      </c>
      <c r="E64" s="10" t="s">
        <v>354</v>
      </c>
      <c r="F64" s="35">
        <f t="shared" si="0"/>
        <v>46134</v>
      </c>
      <c r="G64" s="35">
        <f t="shared" si="1"/>
        <v>46174</v>
      </c>
      <c r="H64" s="23">
        <v>46204</v>
      </c>
      <c r="I64" s="25">
        <v>46661</v>
      </c>
      <c r="J64" s="21"/>
    </row>
    <row r="65" spans="1:10" ht="38.25" x14ac:dyDescent="0.2">
      <c r="A65" s="32">
        <v>61</v>
      </c>
      <c r="B65" s="10">
        <v>657</v>
      </c>
      <c r="C65" s="10" t="s">
        <v>348</v>
      </c>
      <c r="D65" s="19" t="s">
        <v>586</v>
      </c>
      <c r="E65" s="10" t="s">
        <v>355</v>
      </c>
      <c r="F65" s="35">
        <f t="shared" si="0"/>
        <v>46134</v>
      </c>
      <c r="G65" s="35">
        <f t="shared" si="1"/>
        <v>46174</v>
      </c>
      <c r="H65" s="23">
        <v>46204</v>
      </c>
      <c r="I65" s="25">
        <v>46661</v>
      </c>
      <c r="J65" s="21"/>
    </row>
    <row r="66" spans="1:10" ht="38.25" x14ac:dyDescent="0.2">
      <c r="A66" s="32">
        <v>62</v>
      </c>
      <c r="B66" s="10">
        <v>658</v>
      </c>
      <c r="C66" s="10" t="s">
        <v>348</v>
      </c>
      <c r="D66" s="19" t="s">
        <v>587</v>
      </c>
      <c r="E66" s="10" t="s">
        <v>355</v>
      </c>
      <c r="F66" s="35">
        <f t="shared" si="0"/>
        <v>46134</v>
      </c>
      <c r="G66" s="35">
        <f t="shared" si="1"/>
        <v>46174</v>
      </c>
      <c r="H66" s="23">
        <v>46204</v>
      </c>
      <c r="I66" s="25">
        <v>46692</v>
      </c>
      <c r="J66" s="21"/>
    </row>
    <row r="67" spans="1:10" ht="38.25" x14ac:dyDescent="0.2">
      <c r="A67" s="32">
        <v>63</v>
      </c>
      <c r="B67" s="10">
        <v>663</v>
      </c>
      <c r="C67" s="10" t="s">
        <v>348</v>
      </c>
      <c r="D67" s="19" t="s">
        <v>591</v>
      </c>
      <c r="E67" s="10" t="s">
        <v>354</v>
      </c>
      <c r="F67" s="35">
        <f t="shared" si="0"/>
        <v>46134</v>
      </c>
      <c r="G67" s="35">
        <f t="shared" si="1"/>
        <v>46174</v>
      </c>
      <c r="H67" s="23">
        <v>46204</v>
      </c>
      <c r="I67" s="25">
        <v>46388</v>
      </c>
      <c r="J67" s="21"/>
    </row>
    <row r="68" spans="1:10" ht="38.25" x14ac:dyDescent="0.2">
      <c r="A68" s="32">
        <v>64</v>
      </c>
      <c r="B68" s="10">
        <v>662</v>
      </c>
      <c r="C68" s="10" t="s">
        <v>348</v>
      </c>
      <c r="D68" s="19" t="s">
        <v>590</v>
      </c>
      <c r="E68" s="10" t="s">
        <v>354</v>
      </c>
      <c r="F68" s="35">
        <f t="shared" si="0"/>
        <v>46155</v>
      </c>
      <c r="G68" s="35">
        <f t="shared" si="1"/>
        <v>46195</v>
      </c>
      <c r="H68" s="23">
        <v>46225</v>
      </c>
      <c r="I68" s="25">
        <v>46478</v>
      </c>
      <c r="J68" s="21"/>
    </row>
    <row r="69" spans="1:10" ht="38.25" x14ac:dyDescent="0.2">
      <c r="A69" s="32">
        <v>65</v>
      </c>
      <c r="B69" s="10">
        <v>103</v>
      </c>
      <c r="C69" s="10" t="s">
        <v>348</v>
      </c>
      <c r="D69" s="19" t="s">
        <v>577</v>
      </c>
      <c r="E69" s="10" t="s">
        <v>354</v>
      </c>
      <c r="F69" s="35">
        <f t="shared" si="0"/>
        <v>46196</v>
      </c>
      <c r="G69" s="35">
        <f t="shared" si="1"/>
        <v>46235</v>
      </c>
      <c r="H69" s="23">
        <v>46266</v>
      </c>
      <c r="I69" s="25">
        <v>46631</v>
      </c>
      <c r="J69" s="21"/>
    </row>
    <row r="70" spans="1:10" ht="51" x14ac:dyDescent="0.2">
      <c r="A70" s="32">
        <v>66</v>
      </c>
      <c r="B70" s="10">
        <v>104</v>
      </c>
      <c r="C70" s="10" t="s">
        <v>348</v>
      </c>
      <c r="D70" s="19" t="s">
        <v>578</v>
      </c>
      <c r="E70" s="10" t="s">
        <v>354</v>
      </c>
      <c r="F70" s="35">
        <f t="shared" ref="F70:F131" si="2">H70-70</f>
        <v>46196</v>
      </c>
      <c r="G70" s="35">
        <f t="shared" ref="G70:G131" si="3">EDATE(H70,-1)</f>
        <v>46235</v>
      </c>
      <c r="H70" s="23">
        <v>46266</v>
      </c>
      <c r="I70" s="25">
        <v>46357</v>
      </c>
      <c r="J70" s="21"/>
    </row>
    <row r="71" spans="1:10" ht="25.5" x14ac:dyDescent="0.2">
      <c r="A71" s="32">
        <v>67</v>
      </c>
      <c r="B71" s="10">
        <v>671</v>
      </c>
      <c r="C71" s="10" t="s">
        <v>348</v>
      </c>
      <c r="D71" s="19" t="s">
        <v>605</v>
      </c>
      <c r="E71" s="13" t="s">
        <v>606</v>
      </c>
      <c r="F71" s="35">
        <f t="shared" si="2"/>
        <v>46218</v>
      </c>
      <c r="G71" s="35">
        <f t="shared" si="3"/>
        <v>46257</v>
      </c>
      <c r="H71" s="20">
        <v>46288</v>
      </c>
      <c r="I71" s="20">
        <v>46337</v>
      </c>
      <c r="J71" s="21"/>
    </row>
    <row r="72" spans="1:10" ht="38.25" x14ac:dyDescent="0.2">
      <c r="A72" s="32">
        <v>68</v>
      </c>
      <c r="B72" s="10">
        <v>105</v>
      </c>
      <c r="C72" s="10" t="s">
        <v>348</v>
      </c>
      <c r="D72" s="19" t="s">
        <v>579</v>
      </c>
      <c r="E72" s="10" t="s">
        <v>354</v>
      </c>
      <c r="F72" s="35">
        <f t="shared" si="2"/>
        <v>46225</v>
      </c>
      <c r="G72" s="35">
        <f t="shared" si="3"/>
        <v>46264</v>
      </c>
      <c r="H72" s="23">
        <v>46295</v>
      </c>
      <c r="I72" s="20">
        <v>46478</v>
      </c>
      <c r="J72" s="21"/>
    </row>
    <row r="73" spans="1:10" ht="38.25" x14ac:dyDescent="0.2">
      <c r="A73" s="32">
        <v>69</v>
      </c>
      <c r="B73" s="10">
        <v>654</v>
      </c>
      <c r="C73" s="10" t="s">
        <v>348</v>
      </c>
      <c r="D73" s="19" t="s">
        <v>583</v>
      </c>
      <c r="E73" s="10" t="s">
        <v>354</v>
      </c>
      <c r="F73" s="35">
        <f t="shared" si="2"/>
        <v>46273</v>
      </c>
      <c r="G73" s="35">
        <f t="shared" si="3"/>
        <v>46312</v>
      </c>
      <c r="H73" s="23">
        <v>46343</v>
      </c>
      <c r="I73" s="25">
        <v>46296</v>
      </c>
      <c r="J73" s="21"/>
    </row>
    <row r="74" spans="1:10" ht="25.5" x14ac:dyDescent="0.2">
      <c r="A74" s="32">
        <v>70</v>
      </c>
      <c r="B74" s="10">
        <v>672</v>
      </c>
      <c r="C74" s="10" t="s">
        <v>348</v>
      </c>
      <c r="D74" s="19" t="s">
        <v>607</v>
      </c>
      <c r="E74" s="13" t="s">
        <v>606</v>
      </c>
      <c r="F74" s="35">
        <f t="shared" si="2"/>
        <v>46296</v>
      </c>
      <c r="G74" s="35">
        <f t="shared" si="3"/>
        <v>46336</v>
      </c>
      <c r="H74" s="20">
        <v>46366</v>
      </c>
      <c r="I74" s="20">
        <v>46445</v>
      </c>
      <c r="J74" s="21"/>
    </row>
    <row r="75" spans="1:10" ht="38.25" x14ac:dyDescent="0.2">
      <c r="A75" s="32">
        <v>71</v>
      </c>
      <c r="B75" s="10">
        <v>108</v>
      </c>
      <c r="C75" s="10" t="s">
        <v>348</v>
      </c>
      <c r="D75" s="19" t="s">
        <v>352</v>
      </c>
      <c r="E75" s="10" t="s">
        <v>353</v>
      </c>
      <c r="F75" s="35">
        <f t="shared" si="2"/>
        <v>46318</v>
      </c>
      <c r="G75" s="35">
        <f t="shared" si="3"/>
        <v>46357</v>
      </c>
      <c r="H75" s="20">
        <v>46388</v>
      </c>
      <c r="I75" s="20">
        <v>46935</v>
      </c>
      <c r="J75" s="21"/>
    </row>
    <row r="76" spans="1:10" ht="38.25" x14ac:dyDescent="0.2">
      <c r="A76" s="32">
        <v>72</v>
      </c>
      <c r="B76" s="10">
        <v>673</v>
      </c>
      <c r="C76" s="10" t="s">
        <v>348</v>
      </c>
      <c r="D76" s="19" t="s">
        <v>608</v>
      </c>
      <c r="E76" s="10" t="s">
        <v>354</v>
      </c>
      <c r="F76" s="35">
        <f t="shared" si="2"/>
        <v>46380</v>
      </c>
      <c r="G76" s="35">
        <f t="shared" si="3"/>
        <v>46422</v>
      </c>
      <c r="H76" s="23">
        <v>46450</v>
      </c>
      <c r="I76" s="25">
        <v>46510</v>
      </c>
      <c r="J76" s="21"/>
    </row>
    <row r="77" spans="1:10" ht="25.5" x14ac:dyDescent="0.2">
      <c r="A77" s="31">
        <v>73</v>
      </c>
      <c r="B77" s="4">
        <v>109</v>
      </c>
      <c r="C77" s="4" t="s">
        <v>71</v>
      </c>
      <c r="D77" s="2" t="s">
        <v>74</v>
      </c>
      <c r="E77" s="4"/>
      <c r="F77" s="34" t="s">
        <v>618</v>
      </c>
      <c r="G77" s="34">
        <f t="shared" si="3"/>
        <v>46032</v>
      </c>
      <c r="H77" s="24">
        <v>46063</v>
      </c>
      <c r="I77" s="24">
        <v>46387</v>
      </c>
      <c r="J77" s="3"/>
    </row>
    <row r="78" spans="1:10" ht="25.5" x14ac:dyDescent="0.2">
      <c r="A78" s="31">
        <v>74</v>
      </c>
      <c r="B78" s="4">
        <v>110</v>
      </c>
      <c r="C78" s="4" t="s">
        <v>71</v>
      </c>
      <c r="D78" s="2" t="s">
        <v>89</v>
      </c>
      <c r="E78" s="4"/>
      <c r="F78" s="34" t="s">
        <v>618</v>
      </c>
      <c r="G78" s="34">
        <f t="shared" si="3"/>
        <v>46037</v>
      </c>
      <c r="H78" s="24">
        <v>46068</v>
      </c>
      <c r="I78" s="24">
        <v>46356</v>
      </c>
      <c r="J78" s="3"/>
    </row>
    <row r="79" spans="1:10" ht="25.5" x14ac:dyDescent="0.2">
      <c r="A79" s="31">
        <v>75</v>
      </c>
      <c r="B79" s="4">
        <v>111</v>
      </c>
      <c r="C79" s="4" t="s">
        <v>71</v>
      </c>
      <c r="D79" s="2" t="s">
        <v>80</v>
      </c>
      <c r="E79" s="4"/>
      <c r="F79" s="34" t="s">
        <v>618</v>
      </c>
      <c r="G79" s="34">
        <f t="shared" si="3"/>
        <v>46054</v>
      </c>
      <c r="H79" s="24">
        <v>46082</v>
      </c>
      <c r="I79" s="24">
        <v>46343</v>
      </c>
      <c r="J79" s="3"/>
    </row>
    <row r="80" spans="1:10" ht="38.25" x14ac:dyDescent="0.2">
      <c r="A80" s="31">
        <v>76</v>
      </c>
      <c r="B80" s="4">
        <v>112</v>
      </c>
      <c r="C80" s="4" t="s">
        <v>71</v>
      </c>
      <c r="D80" s="2" t="s">
        <v>91</v>
      </c>
      <c r="E80" s="4"/>
      <c r="F80" s="34" t="s">
        <v>618</v>
      </c>
      <c r="G80" s="34">
        <f t="shared" si="3"/>
        <v>46054</v>
      </c>
      <c r="H80" s="24">
        <v>46082</v>
      </c>
      <c r="I80" s="24">
        <v>46326</v>
      </c>
      <c r="J80" s="3"/>
    </row>
    <row r="81" spans="1:10" ht="38.25" x14ac:dyDescent="0.2">
      <c r="A81" s="31">
        <v>77</v>
      </c>
      <c r="B81" s="4">
        <v>113</v>
      </c>
      <c r="C81" s="4" t="s">
        <v>71</v>
      </c>
      <c r="D81" s="2" t="s">
        <v>81</v>
      </c>
      <c r="E81" s="4"/>
      <c r="F81" s="34" t="s">
        <v>618</v>
      </c>
      <c r="G81" s="34">
        <f t="shared" si="3"/>
        <v>46054</v>
      </c>
      <c r="H81" s="24">
        <v>46082</v>
      </c>
      <c r="I81" s="24">
        <v>46326</v>
      </c>
      <c r="J81" s="3"/>
    </row>
    <row r="82" spans="1:10" x14ac:dyDescent="0.2">
      <c r="A82" s="31">
        <v>78</v>
      </c>
      <c r="B82" s="4">
        <v>115</v>
      </c>
      <c r="C82" s="4" t="s">
        <v>71</v>
      </c>
      <c r="D82" s="2" t="s">
        <v>96</v>
      </c>
      <c r="E82" s="4"/>
      <c r="F82" s="34">
        <f t="shared" si="2"/>
        <v>46042</v>
      </c>
      <c r="G82" s="34">
        <f t="shared" si="3"/>
        <v>46081</v>
      </c>
      <c r="H82" s="24">
        <v>46112</v>
      </c>
      <c r="I82" s="24">
        <v>46387</v>
      </c>
      <c r="J82" s="3"/>
    </row>
    <row r="83" spans="1:10" x14ac:dyDescent="0.2">
      <c r="A83" s="31">
        <v>79</v>
      </c>
      <c r="B83" s="4">
        <v>116</v>
      </c>
      <c r="C83" s="4" t="s">
        <v>71</v>
      </c>
      <c r="D83" s="2" t="s">
        <v>97</v>
      </c>
      <c r="E83" s="4"/>
      <c r="F83" s="34">
        <f t="shared" si="2"/>
        <v>46042</v>
      </c>
      <c r="G83" s="34">
        <f t="shared" si="3"/>
        <v>46081</v>
      </c>
      <c r="H83" s="24">
        <v>46112</v>
      </c>
      <c r="I83" s="24">
        <v>46387</v>
      </c>
      <c r="J83" s="3"/>
    </row>
    <row r="84" spans="1:10" x14ac:dyDescent="0.2">
      <c r="A84" s="31">
        <v>80</v>
      </c>
      <c r="B84" s="4">
        <v>117</v>
      </c>
      <c r="C84" s="4" t="s">
        <v>71</v>
      </c>
      <c r="D84" s="2" t="s">
        <v>72</v>
      </c>
      <c r="E84" s="4"/>
      <c r="F84" s="34">
        <f t="shared" si="2"/>
        <v>46043</v>
      </c>
      <c r="G84" s="34">
        <f t="shared" si="3"/>
        <v>46082</v>
      </c>
      <c r="H84" s="24">
        <v>46113</v>
      </c>
      <c r="I84" s="24">
        <v>46343</v>
      </c>
      <c r="J84" s="3"/>
    </row>
    <row r="85" spans="1:10" ht="51" x14ac:dyDescent="0.2">
      <c r="A85" s="31">
        <v>81</v>
      </c>
      <c r="B85" s="4">
        <v>118</v>
      </c>
      <c r="C85" s="4" t="s">
        <v>71</v>
      </c>
      <c r="D85" s="2" t="s">
        <v>73</v>
      </c>
      <c r="E85" s="4"/>
      <c r="F85" s="34">
        <f t="shared" si="2"/>
        <v>46073</v>
      </c>
      <c r="G85" s="34">
        <f t="shared" si="3"/>
        <v>46113</v>
      </c>
      <c r="H85" s="24">
        <v>46143</v>
      </c>
      <c r="I85" s="24">
        <v>46343</v>
      </c>
      <c r="J85" s="3"/>
    </row>
    <row r="86" spans="1:10" ht="38.25" x14ac:dyDescent="0.2">
      <c r="A86" s="31">
        <v>82</v>
      </c>
      <c r="B86" s="4">
        <v>119</v>
      </c>
      <c r="C86" s="4" t="s">
        <v>71</v>
      </c>
      <c r="D86" s="2" t="s">
        <v>79</v>
      </c>
      <c r="E86" s="4"/>
      <c r="F86" s="34">
        <f t="shared" si="2"/>
        <v>46073</v>
      </c>
      <c r="G86" s="34">
        <f t="shared" si="3"/>
        <v>46113</v>
      </c>
      <c r="H86" s="24">
        <v>46143</v>
      </c>
      <c r="I86" s="24">
        <v>46343</v>
      </c>
      <c r="J86" s="3"/>
    </row>
    <row r="87" spans="1:10" ht="25.5" x14ac:dyDescent="0.2">
      <c r="A87" s="31">
        <v>83</v>
      </c>
      <c r="B87" s="4">
        <v>120</v>
      </c>
      <c r="C87" s="4" t="s">
        <v>71</v>
      </c>
      <c r="D87" s="2" t="s">
        <v>83</v>
      </c>
      <c r="E87" s="4"/>
      <c r="F87" s="34">
        <f t="shared" si="2"/>
        <v>46073</v>
      </c>
      <c r="G87" s="34">
        <f t="shared" si="3"/>
        <v>46113</v>
      </c>
      <c r="H87" s="24">
        <v>46143</v>
      </c>
      <c r="I87" s="24">
        <v>46356</v>
      </c>
      <c r="J87" s="3"/>
    </row>
    <row r="88" spans="1:10" ht="51" x14ac:dyDescent="0.2">
      <c r="A88" s="31">
        <v>84</v>
      </c>
      <c r="B88" s="4">
        <v>121</v>
      </c>
      <c r="C88" s="4" t="s">
        <v>71</v>
      </c>
      <c r="D88" s="2" t="s">
        <v>84</v>
      </c>
      <c r="E88" s="4"/>
      <c r="F88" s="34">
        <f t="shared" si="2"/>
        <v>46073</v>
      </c>
      <c r="G88" s="34">
        <f t="shared" si="3"/>
        <v>46113</v>
      </c>
      <c r="H88" s="24">
        <v>46143</v>
      </c>
      <c r="I88" s="24">
        <v>46356</v>
      </c>
      <c r="J88" s="3"/>
    </row>
    <row r="89" spans="1:10" ht="38.25" x14ac:dyDescent="0.2">
      <c r="A89" s="31">
        <v>85</v>
      </c>
      <c r="B89" s="4">
        <v>122</v>
      </c>
      <c r="C89" s="4" t="s">
        <v>71</v>
      </c>
      <c r="D89" s="2" t="s">
        <v>94</v>
      </c>
      <c r="E89" s="4"/>
      <c r="F89" s="34">
        <f t="shared" si="2"/>
        <v>46073</v>
      </c>
      <c r="G89" s="34">
        <f t="shared" si="3"/>
        <v>46113</v>
      </c>
      <c r="H89" s="24">
        <v>46143</v>
      </c>
      <c r="I89" s="24">
        <v>46356</v>
      </c>
      <c r="J89" s="3"/>
    </row>
    <row r="90" spans="1:10" x14ac:dyDescent="0.2">
      <c r="A90" s="31">
        <v>86</v>
      </c>
      <c r="B90" s="4">
        <v>123</v>
      </c>
      <c r="C90" s="4" t="s">
        <v>71</v>
      </c>
      <c r="D90" s="2" t="s">
        <v>93</v>
      </c>
      <c r="E90" s="4"/>
      <c r="F90" s="34">
        <f t="shared" si="2"/>
        <v>46073</v>
      </c>
      <c r="G90" s="34">
        <f t="shared" si="3"/>
        <v>46113</v>
      </c>
      <c r="H90" s="24">
        <v>46143</v>
      </c>
      <c r="I90" s="24">
        <v>46356</v>
      </c>
      <c r="J90" s="3"/>
    </row>
    <row r="91" spans="1:10" ht="25.5" x14ac:dyDescent="0.2">
      <c r="A91" s="31">
        <v>87</v>
      </c>
      <c r="B91" s="4">
        <v>124</v>
      </c>
      <c r="C91" s="4" t="s">
        <v>71</v>
      </c>
      <c r="D91" s="2" t="s">
        <v>90</v>
      </c>
      <c r="E91" s="4"/>
      <c r="F91" s="34">
        <f t="shared" si="2"/>
        <v>46073</v>
      </c>
      <c r="G91" s="34">
        <f t="shared" si="3"/>
        <v>46113</v>
      </c>
      <c r="H91" s="24">
        <v>46143</v>
      </c>
      <c r="I91" s="24">
        <v>46356</v>
      </c>
      <c r="J91" s="3"/>
    </row>
    <row r="92" spans="1:10" x14ac:dyDescent="0.2">
      <c r="A92" s="31">
        <v>88</v>
      </c>
      <c r="B92" s="4">
        <v>125</v>
      </c>
      <c r="C92" s="4" t="s">
        <v>71</v>
      </c>
      <c r="D92" s="2" t="s">
        <v>87</v>
      </c>
      <c r="E92" s="4"/>
      <c r="F92" s="34">
        <f t="shared" si="2"/>
        <v>46102</v>
      </c>
      <c r="G92" s="34">
        <f t="shared" si="3"/>
        <v>46142</v>
      </c>
      <c r="H92" s="24">
        <v>46172</v>
      </c>
      <c r="I92" s="24">
        <v>46326</v>
      </c>
      <c r="J92" s="3"/>
    </row>
    <row r="93" spans="1:10" ht="32.25" customHeight="1" x14ac:dyDescent="0.2">
      <c r="A93" s="31">
        <v>89</v>
      </c>
      <c r="B93" s="4">
        <v>126</v>
      </c>
      <c r="C93" s="4" t="s">
        <v>71</v>
      </c>
      <c r="D93" s="17" t="s">
        <v>600</v>
      </c>
      <c r="E93" s="4"/>
      <c r="F93" s="34">
        <f t="shared" si="2"/>
        <v>46104</v>
      </c>
      <c r="G93" s="34">
        <f t="shared" si="3"/>
        <v>46143</v>
      </c>
      <c r="H93" s="11">
        <v>46174</v>
      </c>
      <c r="I93" s="11">
        <v>46326</v>
      </c>
      <c r="J93" s="3"/>
    </row>
    <row r="94" spans="1:10" x14ac:dyDescent="0.2">
      <c r="A94" s="31">
        <v>90</v>
      </c>
      <c r="B94" s="4">
        <v>127</v>
      </c>
      <c r="C94" s="4" t="s">
        <v>71</v>
      </c>
      <c r="D94" s="2" t="s">
        <v>86</v>
      </c>
      <c r="E94" s="4"/>
      <c r="F94" s="34">
        <f t="shared" si="2"/>
        <v>46104</v>
      </c>
      <c r="G94" s="34">
        <f t="shared" si="3"/>
        <v>46143</v>
      </c>
      <c r="H94" s="24">
        <v>46174</v>
      </c>
      <c r="I94" s="24">
        <v>46356</v>
      </c>
      <c r="J94" s="3"/>
    </row>
    <row r="95" spans="1:10" ht="38.25" x14ac:dyDescent="0.2">
      <c r="A95" s="31">
        <v>91</v>
      </c>
      <c r="B95" s="4">
        <v>128</v>
      </c>
      <c r="C95" s="4" t="s">
        <v>71</v>
      </c>
      <c r="D95" s="2" t="s">
        <v>75</v>
      </c>
      <c r="E95" s="4"/>
      <c r="F95" s="34">
        <f t="shared" si="2"/>
        <v>46133</v>
      </c>
      <c r="G95" s="34">
        <f t="shared" si="3"/>
        <v>46172</v>
      </c>
      <c r="H95" s="24">
        <v>46203</v>
      </c>
      <c r="I95" s="24">
        <v>46326</v>
      </c>
      <c r="J95" s="3"/>
    </row>
    <row r="96" spans="1:10" ht="38.25" x14ac:dyDescent="0.2">
      <c r="A96" s="31">
        <v>92</v>
      </c>
      <c r="B96" s="4">
        <v>129</v>
      </c>
      <c r="C96" s="4" t="s">
        <v>71</v>
      </c>
      <c r="D96" s="2" t="s">
        <v>76</v>
      </c>
      <c r="E96" s="4"/>
      <c r="F96" s="34">
        <f t="shared" si="2"/>
        <v>46133</v>
      </c>
      <c r="G96" s="34">
        <f t="shared" si="3"/>
        <v>46172</v>
      </c>
      <c r="H96" s="24">
        <v>46203</v>
      </c>
      <c r="I96" s="24">
        <v>46326</v>
      </c>
      <c r="J96" s="3"/>
    </row>
    <row r="97" spans="1:10" ht="38.25" x14ac:dyDescent="0.2">
      <c r="A97" s="31">
        <v>93</v>
      </c>
      <c r="B97" s="4">
        <v>130</v>
      </c>
      <c r="C97" s="4" t="s">
        <v>71</v>
      </c>
      <c r="D97" s="2" t="s">
        <v>77</v>
      </c>
      <c r="E97" s="4"/>
      <c r="F97" s="34">
        <f t="shared" si="2"/>
        <v>46133</v>
      </c>
      <c r="G97" s="34">
        <f t="shared" si="3"/>
        <v>46172</v>
      </c>
      <c r="H97" s="24">
        <v>46203</v>
      </c>
      <c r="I97" s="24">
        <v>46326</v>
      </c>
      <c r="J97" s="3"/>
    </row>
    <row r="98" spans="1:10" ht="51" x14ac:dyDescent="0.2">
      <c r="A98" s="31">
        <v>94</v>
      </c>
      <c r="B98" s="4">
        <v>131</v>
      </c>
      <c r="C98" s="4" t="s">
        <v>71</v>
      </c>
      <c r="D98" s="2" t="s">
        <v>78</v>
      </c>
      <c r="E98" s="4"/>
      <c r="F98" s="34">
        <f t="shared" si="2"/>
        <v>46133</v>
      </c>
      <c r="G98" s="34">
        <f t="shared" si="3"/>
        <v>46172</v>
      </c>
      <c r="H98" s="24">
        <v>46203</v>
      </c>
      <c r="I98" s="24">
        <v>46326</v>
      </c>
      <c r="J98" s="3"/>
    </row>
    <row r="99" spans="1:10" x14ac:dyDescent="0.2">
      <c r="A99" s="31">
        <v>95</v>
      </c>
      <c r="B99" s="4">
        <v>132</v>
      </c>
      <c r="C99" s="4" t="s">
        <v>71</v>
      </c>
      <c r="D99" s="2" t="s">
        <v>95</v>
      </c>
      <c r="E99" s="4"/>
      <c r="F99" s="34">
        <f t="shared" si="2"/>
        <v>46134</v>
      </c>
      <c r="G99" s="34">
        <f t="shared" si="3"/>
        <v>46174</v>
      </c>
      <c r="H99" s="24">
        <v>46204</v>
      </c>
      <c r="I99" s="24">
        <v>46295</v>
      </c>
      <c r="J99" s="3"/>
    </row>
    <row r="100" spans="1:10" x14ac:dyDescent="0.2">
      <c r="A100" s="31">
        <v>96</v>
      </c>
      <c r="B100" s="4">
        <v>133</v>
      </c>
      <c r="C100" s="4" t="s">
        <v>71</v>
      </c>
      <c r="D100" s="2" t="s">
        <v>92</v>
      </c>
      <c r="E100" s="4"/>
      <c r="F100" s="34">
        <f t="shared" si="2"/>
        <v>46134</v>
      </c>
      <c r="G100" s="34">
        <f t="shared" si="3"/>
        <v>46174</v>
      </c>
      <c r="H100" s="24">
        <v>46204</v>
      </c>
      <c r="I100" s="24">
        <v>46295</v>
      </c>
      <c r="J100" s="3"/>
    </row>
    <row r="101" spans="1:10" x14ac:dyDescent="0.2">
      <c r="A101" s="31">
        <v>97</v>
      </c>
      <c r="B101" s="4">
        <v>134</v>
      </c>
      <c r="C101" s="4" t="s">
        <v>71</v>
      </c>
      <c r="D101" s="2" t="s">
        <v>88</v>
      </c>
      <c r="E101" s="4"/>
      <c r="F101" s="34">
        <f t="shared" si="2"/>
        <v>46165</v>
      </c>
      <c r="G101" s="34">
        <f t="shared" si="3"/>
        <v>46204</v>
      </c>
      <c r="H101" s="24">
        <v>46235</v>
      </c>
      <c r="I101" s="24">
        <v>46387</v>
      </c>
      <c r="J101" s="3"/>
    </row>
    <row r="102" spans="1:10" x14ac:dyDescent="0.2">
      <c r="A102" s="31">
        <v>98</v>
      </c>
      <c r="B102" s="4">
        <v>135</v>
      </c>
      <c r="C102" s="4" t="s">
        <v>71</v>
      </c>
      <c r="D102" s="2" t="s">
        <v>82</v>
      </c>
      <c r="E102" s="4"/>
      <c r="F102" s="34">
        <f t="shared" si="2"/>
        <v>46225</v>
      </c>
      <c r="G102" s="34">
        <f t="shared" si="3"/>
        <v>46264</v>
      </c>
      <c r="H102" s="24">
        <v>46295</v>
      </c>
      <c r="I102" s="24">
        <v>46326</v>
      </c>
      <c r="J102" s="3"/>
    </row>
    <row r="103" spans="1:10" x14ac:dyDescent="0.2">
      <c r="A103" s="31">
        <v>99</v>
      </c>
      <c r="B103" s="4">
        <v>136</v>
      </c>
      <c r="C103" s="4" t="s">
        <v>71</v>
      </c>
      <c r="D103" s="2" t="s">
        <v>85</v>
      </c>
      <c r="E103" s="4"/>
      <c r="F103" s="34">
        <f t="shared" si="2"/>
        <v>46286</v>
      </c>
      <c r="G103" s="34">
        <f t="shared" si="3"/>
        <v>46325</v>
      </c>
      <c r="H103" s="24">
        <v>46356</v>
      </c>
      <c r="I103" s="24">
        <v>46387</v>
      </c>
      <c r="J103" s="3"/>
    </row>
    <row r="104" spans="1:10" ht="25.5" x14ac:dyDescent="0.2">
      <c r="A104" s="32">
        <v>100</v>
      </c>
      <c r="B104" s="10">
        <v>137</v>
      </c>
      <c r="C104" s="10" t="s">
        <v>267</v>
      </c>
      <c r="D104" s="19" t="s">
        <v>268</v>
      </c>
      <c r="E104" s="10"/>
      <c r="F104" s="35">
        <f t="shared" si="2"/>
        <v>46165</v>
      </c>
      <c r="G104" s="35">
        <f t="shared" si="3"/>
        <v>46204</v>
      </c>
      <c r="H104" s="20">
        <v>46235</v>
      </c>
      <c r="I104" s="20">
        <v>46341</v>
      </c>
      <c r="J104" s="21"/>
    </row>
    <row r="105" spans="1:10" ht="38.25" x14ac:dyDescent="0.2">
      <c r="A105" s="32">
        <v>101</v>
      </c>
      <c r="B105" s="10">
        <v>138</v>
      </c>
      <c r="C105" s="10" t="s">
        <v>267</v>
      </c>
      <c r="D105" s="19" t="s">
        <v>269</v>
      </c>
      <c r="E105" s="10"/>
      <c r="F105" s="35">
        <f t="shared" si="2"/>
        <v>46165</v>
      </c>
      <c r="G105" s="35">
        <f t="shared" si="3"/>
        <v>46204</v>
      </c>
      <c r="H105" s="20">
        <v>46235</v>
      </c>
      <c r="I105" s="20">
        <v>46341</v>
      </c>
      <c r="J105" s="21"/>
    </row>
    <row r="106" spans="1:10" ht="25.5" x14ac:dyDescent="0.2">
      <c r="A106" s="32">
        <v>102</v>
      </c>
      <c r="B106" s="10">
        <v>139</v>
      </c>
      <c r="C106" s="10" t="s">
        <v>267</v>
      </c>
      <c r="D106" s="19" t="s">
        <v>270</v>
      </c>
      <c r="E106" s="10"/>
      <c r="F106" s="35">
        <f t="shared" si="2"/>
        <v>46165</v>
      </c>
      <c r="G106" s="35">
        <f t="shared" si="3"/>
        <v>46204</v>
      </c>
      <c r="H106" s="20">
        <v>46235</v>
      </c>
      <c r="I106" s="20">
        <v>46341</v>
      </c>
      <c r="J106" s="21"/>
    </row>
    <row r="107" spans="1:10" ht="25.5" x14ac:dyDescent="0.2">
      <c r="A107" s="32">
        <v>103</v>
      </c>
      <c r="B107" s="10">
        <v>140</v>
      </c>
      <c r="C107" s="10" t="s">
        <v>267</v>
      </c>
      <c r="D107" s="19" t="s">
        <v>271</v>
      </c>
      <c r="E107" s="10"/>
      <c r="F107" s="35">
        <f t="shared" si="2"/>
        <v>46165</v>
      </c>
      <c r="G107" s="35">
        <f t="shared" si="3"/>
        <v>46204</v>
      </c>
      <c r="H107" s="20">
        <v>46235</v>
      </c>
      <c r="I107" s="20">
        <v>46341</v>
      </c>
      <c r="J107" s="21"/>
    </row>
    <row r="108" spans="1:10" ht="65.25" customHeight="1" x14ac:dyDescent="0.2">
      <c r="A108" s="31">
        <v>104</v>
      </c>
      <c r="B108" s="4">
        <v>147</v>
      </c>
      <c r="C108" s="4" t="s">
        <v>124</v>
      </c>
      <c r="D108" s="2" t="s">
        <v>333</v>
      </c>
      <c r="E108" s="4"/>
      <c r="F108" s="34" t="s">
        <v>618</v>
      </c>
      <c r="G108" s="36" t="s">
        <v>620</v>
      </c>
      <c r="H108" s="24">
        <v>46023</v>
      </c>
      <c r="I108" s="24">
        <v>46752</v>
      </c>
      <c r="J108" s="3"/>
    </row>
    <row r="109" spans="1:10" ht="76.5" x14ac:dyDescent="0.2">
      <c r="A109" s="31">
        <v>105</v>
      </c>
      <c r="B109" s="4">
        <v>148</v>
      </c>
      <c r="C109" s="4" t="s">
        <v>124</v>
      </c>
      <c r="D109" s="2" t="s">
        <v>334</v>
      </c>
      <c r="E109" s="4"/>
      <c r="F109" s="34" t="s">
        <v>618</v>
      </c>
      <c r="G109" s="36" t="s">
        <v>620</v>
      </c>
      <c r="H109" s="24">
        <v>46023</v>
      </c>
      <c r="I109" s="24">
        <v>46387</v>
      </c>
      <c r="J109" s="3"/>
    </row>
    <row r="110" spans="1:10" ht="41.25" customHeight="1" x14ac:dyDescent="0.2">
      <c r="A110" s="31">
        <v>106</v>
      </c>
      <c r="B110" s="4">
        <v>150</v>
      </c>
      <c r="C110" s="4" t="s">
        <v>124</v>
      </c>
      <c r="D110" s="2" t="s">
        <v>335</v>
      </c>
      <c r="E110" s="4"/>
      <c r="F110" s="34" t="s">
        <v>618</v>
      </c>
      <c r="G110" s="36" t="s">
        <v>620</v>
      </c>
      <c r="H110" s="24">
        <v>46023</v>
      </c>
      <c r="I110" s="24">
        <v>46387</v>
      </c>
      <c r="J110" s="3"/>
    </row>
    <row r="111" spans="1:10" ht="38.25" customHeight="1" x14ac:dyDescent="0.2">
      <c r="A111" s="31">
        <v>107</v>
      </c>
      <c r="B111" s="4">
        <v>152</v>
      </c>
      <c r="C111" s="4" t="s">
        <v>124</v>
      </c>
      <c r="D111" s="2" t="s">
        <v>599</v>
      </c>
      <c r="E111" s="4"/>
      <c r="F111" s="34" t="s">
        <v>618</v>
      </c>
      <c r="G111" s="36" t="s">
        <v>621</v>
      </c>
      <c r="H111" s="24">
        <v>46023</v>
      </c>
      <c r="I111" s="24">
        <v>47118</v>
      </c>
      <c r="J111" s="3"/>
    </row>
    <row r="112" spans="1:10" ht="25.5" x14ac:dyDescent="0.2">
      <c r="A112" s="31">
        <v>108</v>
      </c>
      <c r="B112" s="4">
        <v>153</v>
      </c>
      <c r="C112" s="4" t="s">
        <v>124</v>
      </c>
      <c r="D112" s="2" t="s">
        <v>336</v>
      </c>
      <c r="E112" s="4"/>
      <c r="F112" s="34" t="s">
        <v>618</v>
      </c>
      <c r="G112" s="36" t="s">
        <v>620</v>
      </c>
      <c r="H112" s="24">
        <v>46023</v>
      </c>
      <c r="I112" s="24">
        <v>46387</v>
      </c>
      <c r="J112" s="3"/>
    </row>
    <row r="113" spans="1:10" ht="51" x14ac:dyDescent="0.2">
      <c r="A113" s="31">
        <v>109</v>
      </c>
      <c r="B113" s="4">
        <v>159</v>
      </c>
      <c r="C113" s="4" t="s">
        <v>124</v>
      </c>
      <c r="D113" s="2" t="s">
        <v>337</v>
      </c>
      <c r="E113" s="4"/>
      <c r="F113" s="34" t="s">
        <v>618</v>
      </c>
      <c r="G113" s="36" t="s">
        <v>620</v>
      </c>
      <c r="H113" s="24">
        <v>46023</v>
      </c>
      <c r="I113" s="24">
        <v>46752</v>
      </c>
      <c r="J113" s="3"/>
    </row>
    <row r="114" spans="1:10" ht="63.75" x14ac:dyDescent="0.2">
      <c r="A114" s="31">
        <v>110</v>
      </c>
      <c r="B114" s="4">
        <v>160</v>
      </c>
      <c r="C114" s="4" t="s">
        <v>124</v>
      </c>
      <c r="D114" s="2" t="s">
        <v>338</v>
      </c>
      <c r="E114" s="4"/>
      <c r="F114" s="34" t="s">
        <v>618</v>
      </c>
      <c r="G114" s="36" t="s">
        <v>620</v>
      </c>
      <c r="H114" s="24">
        <v>46023</v>
      </c>
      <c r="I114" s="24">
        <v>47118</v>
      </c>
      <c r="J114" s="3"/>
    </row>
    <row r="115" spans="1:10" ht="38.25" x14ac:dyDescent="0.2">
      <c r="A115" s="31">
        <v>111</v>
      </c>
      <c r="B115" s="4">
        <v>164</v>
      </c>
      <c r="C115" s="4" t="s">
        <v>124</v>
      </c>
      <c r="D115" s="2" t="s">
        <v>339</v>
      </c>
      <c r="E115" s="4"/>
      <c r="F115" s="34" t="s">
        <v>618</v>
      </c>
      <c r="G115" s="36" t="s">
        <v>620</v>
      </c>
      <c r="H115" s="24">
        <v>46023</v>
      </c>
      <c r="I115" s="24">
        <v>47118</v>
      </c>
      <c r="J115" s="3"/>
    </row>
    <row r="116" spans="1:10" ht="38.25" x14ac:dyDescent="0.2">
      <c r="A116" s="31">
        <v>112</v>
      </c>
      <c r="B116" s="4">
        <v>171</v>
      </c>
      <c r="C116" s="4" t="s">
        <v>124</v>
      </c>
      <c r="D116" s="2" t="s">
        <v>342</v>
      </c>
      <c r="E116" s="4"/>
      <c r="F116" s="34" t="s">
        <v>618</v>
      </c>
      <c r="G116" s="36" t="s">
        <v>620</v>
      </c>
      <c r="H116" s="24">
        <v>46023</v>
      </c>
      <c r="I116" s="24">
        <v>46387</v>
      </c>
      <c r="J116" s="3"/>
    </row>
    <row r="117" spans="1:10" ht="25.5" x14ac:dyDescent="0.2">
      <c r="A117" s="31">
        <v>113</v>
      </c>
      <c r="B117" s="4">
        <v>172</v>
      </c>
      <c r="C117" s="4" t="s">
        <v>124</v>
      </c>
      <c r="D117" s="2" t="s">
        <v>343</v>
      </c>
      <c r="E117" s="4"/>
      <c r="F117" s="34" t="s">
        <v>618</v>
      </c>
      <c r="G117" s="36" t="s">
        <v>620</v>
      </c>
      <c r="H117" s="18">
        <v>46023</v>
      </c>
      <c r="I117" s="18">
        <v>46387</v>
      </c>
      <c r="J117" s="3"/>
    </row>
    <row r="118" spans="1:10" ht="25.5" x14ac:dyDescent="0.2">
      <c r="A118" s="31">
        <v>114</v>
      </c>
      <c r="B118" s="4">
        <v>176</v>
      </c>
      <c r="C118" s="4" t="s">
        <v>124</v>
      </c>
      <c r="D118" s="2" t="s">
        <v>344</v>
      </c>
      <c r="E118" s="4"/>
      <c r="F118" s="34" t="s">
        <v>618</v>
      </c>
      <c r="G118" s="36" t="s">
        <v>620</v>
      </c>
      <c r="H118" s="24">
        <v>46023</v>
      </c>
      <c r="I118" s="24">
        <v>46387</v>
      </c>
      <c r="J118" s="3"/>
    </row>
    <row r="119" spans="1:10" ht="25.5" x14ac:dyDescent="0.2">
      <c r="A119" s="31">
        <v>115</v>
      </c>
      <c r="B119" s="4">
        <v>177</v>
      </c>
      <c r="C119" s="4" t="s">
        <v>124</v>
      </c>
      <c r="D119" s="2" t="s">
        <v>345</v>
      </c>
      <c r="E119" s="4"/>
      <c r="F119" s="34" t="s">
        <v>618</v>
      </c>
      <c r="G119" s="36" t="s">
        <v>620</v>
      </c>
      <c r="H119" s="24">
        <v>46023</v>
      </c>
      <c r="I119" s="24">
        <v>46387</v>
      </c>
      <c r="J119" s="3"/>
    </row>
    <row r="120" spans="1:10" ht="47.25" customHeight="1" x14ac:dyDescent="0.2">
      <c r="A120" s="31">
        <v>116</v>
      </c>
      <c r="B120" s="4">
        <v>178</v>
      </c>
      <c r="C120" s="4" t="s">
        <v>124</v>
      </c>
      <c r="D120" s="2" t="s">
        <v>347</v>
      </c>
      <c r="E120" s="4"/>
      <c r="F120" s="34" t="s">
        <v>618</v>
      </c>
      <c r="G120" s="36" t="s">
        <v>620</v>
      </c>
      <c r="H120" s="24">
        <v>46023</v>
      </c>
      <c r="I120" s="24">
        <v>46387</v>
      </c>
      <c r="J120" s="3"/>
    </row>
    <row r="121" spans="1:10" ht="25.5" x14ac:dyDescent="0.2">
      <c r="A121" s="31">
        <v>117</v>
      </c>
      <c r="B121" s="4">
        <v>186</v>
      </c>
      <c r="C121" s="4" t="s">
        <v>124</v>
      </c>
      <c r="D121" s="2" t="s">
        <v>346</v>
      </c>
      <c r="E121" s="4"/>
      <c r="F121" s="34" t="s">
        <v>618</v>
      </c>
      <c r="G121" s="36" t="s">
        <v>620</v>
      </c>
      <c r="H121" s="24">
        <v>46023</v>
      </c>
      <c r="I121" s="24">
        <v>46387</v>
      </c>
      <c r="J121" s="3"/>
    </row>
    <row r="122" spans="1:10" ht="25.5" x14ac:dyDescent="0.2">
      <c r="A122" s="31">
        <v>118</v>
      </c>
      <c r="B122" s="4">
        <v>211</v>
      </c>
      <c r="C122" s="4" t="s">
        <v>124</v>
      </c>
      <c r="D122" s="2" t="s">
        <v>328</v>
      </c>
      <c r="E122" s="4"/>
      <c r="F122" s="34" t="s">
        <v>618</v>
      </c>
      <c r="G122" s="36" t="s">
        <v>620</v>
      </c>
      <c r="H122" s="24">
        <v>46023</v>
      </c>
      <c r="I122" s="24">
        <v>46387</v>
      </c>
      <c r="J122" s="3"/>
    </row>
    <row r="123" spans="1:10" ht="25.5" x14ac:dyDescent="0.2">
      <c r="A123" s="31">
        <v>119</v>
      </c>
      <c r="B123" s="4">
        <v>214</v>
      </c>
      <c r="C123" s="4" t="s">
        <v>124</v>
      </c>
      <c r="D123" s="2" t="s">
        <v>329</v>
      </c>
      <c r="E123" s="4"/>
      <c r="F123" s="34" t="s">
        <v>618</v>
      </c>
      <c r="G123" s="34">
        <f t="shared" si="3"/>
        <v>46059</v>
      </c>
      <c r="H123" s="24">
        <v>46087</v>
      </c>
      <c r="I123" s="24">
        <v>46451</v>
      </c>
      <c r="J123" s="3"/>
    </row>
    <row r="124" spans="1:10" x14ac:dyDescent="0.2">
      <c r="A124" s="31">
        <v>120</v>
      </c>
      <c r="B124" s="4">
        <v>215</v>
      </c>
      <c r="C124" s="4" t="s">
        <v>124</v>
      </c>
      <c r="D124" s="2" t="s">
        <v>326</v>
      </c>
      <c r="E124" s="4"/>
      <c r="F124" s="34">
        <f t="shared" si="2"/>
        <v>46034</v>
      </c>
      <c r="G124" s="34">
        <f t="shared" si="3"/>
        <v>46076</v>
      </c>
      <c r="H124" s="24">
        <v>46104</v>
      </c>
      <c r="I124" s="24">
        <v>46203</v>
      </c>
      <c r="J124" s="3"/>
    </row>
    <row r="125" spans="1:10" x14ac:dyDescent="0.2">
      <c r="A125" s="31">
        <v>121</v>
      </c>
      <c r="B125" s="4">
        <v>216</v>
      </c>
      <c r="C125" s="4" t="s">
        <v>124</v>
      </c>
      <c r="D125" s="2" t="s">
        <v>327</v>
      </c>
      <c r="E125" s="4"/>
      <c r="F125" s="34">
        <f t="shared" si="2"/>
        <v>46034</v>
      </c>
      <c r="G125" s="34">
        <f t="shared" si="3"/>
        <v>46076</v>
      </c>
      <c r="H125" s="24">
        <v>46104</v>
      </c>
      <c r="I125" s="24">
        <v>46203</v>
      </c>
      <c r="J125" s="3"/>
    </row>
    <row r="126" spans="1:10" ht="25.5" x14ac:dyDescent="0.2">
      <c r="A126" s="31">
        <v>122</v>
      </c>
      <c r="B126" s="4">
        <v>217</v>
      </c>
      <c r="C126" s="4" t="s">
        <v>124</v>
      </c>
      <c r="D126" s="2" t="s">
        <v>322</v>
      </c>
      <c r="E126" s="4"/>
      <c r="F126" s="34">
        <f t="shared" si="2"/>
        <v>46043</v>
      </c>
      <c r="G126" s="34">
        <f t="shared" si="3"/>
        <v>46082</v>
      </c>
      <c r="H126" s="24">
        <v>46113</v>
      </c>
      <c r="I126" s="24">
        <v>46328</v>
      </c>
      <c r="J126" s="3"/>
    </row>
    <row r="127" spans="1:10" ht="25.5" x14ac:dyDescent="0.2">
      <c r="A127" s="31">
        <v>123</v>
      </c>
      <c r="B127" s="4">
        <v>218</v>
      </c>
      <c r="C127" s="4" t="s">
        <v>124</v>
      </c>
      <c r="D127" s="2" t="s">
        <v>324</v>
      </c>
      <c r="E127" s="4"/>
      <c r="F127" s="34">
        <f t="shared" si="2"/>
        <v>46043</v>
      </c>
      <c r="G127" s="34">
        <f t="shared" si="3"/>
        <v>46082</v>
      </c>
      <c r="H127" s="24">
        <v>46113</v>
      </c>
      <c r="I127" s="24">
        <v>46327</v>
      </c>
      <c r="J127" s="3"/>
    </row>
    <row r="128" spans="1:10" ht="25.5" x14ac:dyDescent="0.2">
      <c r="A128" s="31">
        <v>124</v>
      </c>
      <c r="B128" s="4">
        <v>219</v>
      </c>
      <c r="C128" s="4" t="s">
        <v>124</v>
      </c>
      <c r="D128" s="2" t="s">
        <v>323</v>
      </c>
      <c r="E128" s="4"/>
      <c r="F128" s="34">
        <f t="shared" si="2"/>
        <v>46073</v>
      </c>
      <c r="G128" s="34">
        <f t="shared" si="3"/>
        <v>46113</v>
      </c>
      <c r="H128" s="24">
        <v>46143</v>
      </c>
      <c r="I128" s="24">
        <v>46295</v>
      </c>
      <c r="J128" s="3"/>
    </row>
    <row r="129" spans="1:11" ht="38.25" x14ac:dyDescent="0.2">
      <c r="A129" s="31">
        <v>125</v>
      </c>
      <c r="B129" s="4">
        <v>220</v>
      </c>
      <c r="C129" s="4" t="s">
        <v>124</v>
      </c>
      <c r="D129" s="2" t="s">
        <v>325</v>
      </c>
      <c r="E129" s="4"/>
      <c r="F129" s="34">
        <f t="shared" si="2"/>
        <v>46085</v>
      </c>
      <c r="G129" s="34">
        <f t="shared" si="3"/>
        <v>46125</v>
      </c>
      <c r="H129" s="24">
        <v>46155</v>
      </c>
      <c r="I129" s="24">
        <v>46281</v>
      </c>
      <c r="J129" s="3"/>
    </row>
    <row r="130" spans="1:11" ht="38.25" x14ac:dyDescent="0.2">
      <c r="A130" s="31">
        <v>126</v>
      </c>
      <c r="B130" s="4">
        <v>188</v>
      </c>
      <c r="C130" s="4" t="s">
        <v>124</v>
      </c>
      <c r="D130" s="2" t="s">
        <v>340</v>
      </c>
      <c r="E130" s="4"/>
      <c r="F130" s="34">
        <f t="shared" si="2"/>
        <v>46104</v>
      </c>
      <c r="G130" s="34">
        <f t="shared" si="3"/>
        <v>46143</v>
      </c>
      <c r="H130" s="24">
        <v>46174</v>
      </c>
      <c r="I130" s="24">
        <v>46265</v>
      </c>
      <c r="J130" s="3"/>
    </row>
    <row r="131" spans="1:11" ht="25.5" x14ac:dyDescent="0.2">
      <c r="A131" s="31">
        <v>127</v>
      </c>
      <c r="B131" s="4">
        <v>189</v>
      </c>
      <c r="C131" s="4" t="s">
        <v>124</v>
      </c>
      <c r="D131" s="2" t="s">
        <v>341</v>
      </c>
      <c r="E131" s="4"/>
      <c r="F131" s="34">
        <f t="shared" si="2"/>
        <v>46104</v>
      </c>
      <c r="G131" s="34">
        <f t="shared" si="3"/>
        <v>46143</v>
      </c>
      <c r="H131" s="24">
        <v>46174</v>
      </c>
      <c r="I131" s="24">
        <v>46265</v>
      </c>
      <c r="J131" s="3"/>
    </row>
    <row r="132" spans="1:11" ht="25.5" x14ac:dyDescent="0.2">
      <c r="A132" s="32">
        <v>128</v>
      </c>
      <c r="B132" s="10">
        <v>221</v>
      </c>
      <c r="C132" s="10" t="s">
        <v>441</v>
      </c>
      <c r="D132" s="22" t="s">
        <v>388</v>
      </c>
      <c r="E132" s="26" t="s">
        <v>35</v>
      </c>
      <c r="F132" s="35" t="s">
        <v>618</v>
      </c>
      <c r="G132" s="37" t="s">
        <v>620</v>
      </c>
      <c r="H132" s="25">
        <v>46032</v>
      </c>
      <c r="I132" s="25">
        <v>46325</v>
      </c>
      <c r="J132" s="27">
        <v>105000060993</v>
      </c>
    </row>
    <row r="133" spans="1:11" ht="25.5" x14ac:dyDescent="0.2">
      <c r="A133" s="32">
        <v>129</v>
      </c>
      <c r="B133" s="10">
        <v>222</v>
      </c>
      <c r="C133" s="10" t="s">
        <v>441</v>
      </c>
      <c r="D133" s="22" t="s">
        <v>382</v>
      </c>
      <c r="E133" s="26" t="s">
        <v>35</v>
      </c>
      <c r="F133" s="35" t="s">
        <v>618</v>
      </c>
      <c r="G133" s="37" t="s">
        <v>620</v>
      </c>
      <c r="H133" s="25">
        <v>46034</v>
      </c>
      <c r="I133" s="25">
        <v>46113</v>
      </c>
      <c r="J133" s="27">
        <v>105000062287</v>
      </c>
    </row>
    <row r="134" spans="1:11" ht="25.5" x14ac:dyDescent="0.2">
      <c r="A134" s="32">
        <v>130</v>
      </c>
      <c r="B134" s="10">
        <v>223</v>
      </c>
      <c r="C134" s="10" t="s">
        <v>441</v>
      </c>
      <c r="D134" s="22" t="s">
        <v>383</v>
      </c>
      <c r="E134" s="26" t="s">
        <v>258</v>
      </c>
      <c r="F134" s="35" t="s">
        <v>618</v>
      </c>
      <c r="G134" s="37" t="s">
        <v>620</v>
      </c>
      <c r="H134" s="25">
        <v>46034</v>
      </c>
      <c r="I134" s="25">
        <v>46080</v>
      </c>
      <c r="J134" s="27">
        <v>106000279381</v>
      </c>
      <c r="K134" s="33"/>
    </row>
    <row r="135" spans="1:11" x14ac:dyDescent="0.2">
      <c r="A135" s="32">
        <v>131</v>
      </c>
      <c r="B135" s="10">
        <v>345</v>
      </c>
      <c r="C135" s="10" t="s">
        <v>441</v>
      </c>
      <c r="D135" s="19" t="s">
        <v>467</v>
      </c>
      <c r="E135" s="10" t="s">
        <v>258</v>
      </c>
      <c r="F135" s="35">
        <v>45992</v>
      </c>
      <c r="G135" s="37" t="s">
        <v>621</v>
      </c>
      <c r="H135" s="23">
        <v>46045</v>
      </c>
      <c r="I135" s="23">
        <v>46386</v>
      </c>
      <c r="J135" s="21">
        <v>106000278924</v>
      </c>
    </row>
    <row r="136" spans="1:11" x14ac:dyDescent="0.2">
      <c r="A136" s="32">
        <v>132</v>
      </c>
      <c r="B136" s="10">
        <v>346</v>
      </c>
      <c r="C136" s="10" t="s">
        <v>441</v>
      </c>
      <c r="D136" s="19" t="s">
        <v>468</v>
      </c>
      <c r="E136" s="10" t="s">
        <v>258</v>
      </c>
      <c r="F136" s="35">
        <v>45992</v>
      </c>
      <c r="G136" s="37" t="s">
        <v>621</v>
      </c>
      <c r="H136" s="23">
        <v>46045</v>
      </c>
      <c r="I136" s="23">
        <v>46386</v>
      </c>
      <c r="J136" s="21">
        <v>106000278925</v>
      </c>
    </row>
    <row r="137" spans="1:11" x14ac:dyDescent="0.2">
      <c r="A137" s="32">
        <v>133</v>
      </c>
      <c r="B137" s="10">
        <v>347</v>
      </c>
      <c r="C137" s="10" t="s">
        <v>441</v>
      </c>
      <c r="D137" s="19" t="s">
        <v>469</v>
      </c>
      <c r="E137" s="10" t="s">
        <v>258</v>
      </c>
      <c r="F137" s="35">
        <v>45992</v>
      </c>
      <c r="G137" s="37" t="s">
        <v>621</v>
      </c>
      <c r="H137" s="23">
        <v>46045</v>
      </c>
      <c r="I137" s="23">
        <v>46386</v>
      </c>
      <c r="J137" s="21">
        <v>106000278926</v>
      </c>
    </row>
    <row r="138" spans="1:11" x14ac:dyDescent="0.2">
      <c r="A138" s="32">
        <v>134</v>
      </c>
      <c r="B138" s="10">
        <v>348</v>
      </c>
      <c r="C138" s="10" t="s">
        <v>441</v>
      </c>
      <c r="D138" s="19" t="s">
        <v>470</v>
      </c>
      <c r="E138" s="10" t="s">
        <v>258</v>
      </c>
      <c r="F138" s="35">
        <v>45992</v>
      </c>
      <c r="G138" s="37" t="s">
        <v>621</v>
      </c>
      <c r="H138" s="23">
        <v>46045</v>
      </c>
      <c r="I138" s="23">
        <v>46386</v>
      </c>
      <c r="J138" s="21">
        <v>106000278927</v>
      </c>
    </row>
    <row r="139" spans="1:11" x14ac:dyDescent="0.2">
      <c r="A139" s="32">
        <v>135</v>
      </c>
      <c r="B139" s="10">
        <v>349</v>
      </c>
      <c r="C139" s="10" t="s">
        <v>441</v>
      </c>
      <c r="D139" s="19" t="s">
        <v>471</v>
      </c>
      <c r="E139" s="10" t="s">
        <v>258</v>
      </c>
      <c r="F139" s="35">
        <v>45992</v>
      </c>
      <c r="G139" s="37" t="s">
        <v>621</v>
      </c>
      <c r="H139" s="23">
        <v>46045</v>
      </c>
      <c r="I139" s="23">
        <v>46386</v>
      </c>
      <c r="J139" s="21">
        <v>106000278928</v>
      </c>
    </row>
    <row r="140" spans="1:11" x14ac:dyDescent="0.2">
      <c r="A140" s="32">
        <v>136</v>
      </c>
      <c r="B140" s="10">
        <v>350</v>
      </c>
      <c r="C140" s="10" t="s">
        <v>441</v>
      </c>
      <c r="D140" s="19" t="s">
        <v>472</v>
      </c>
      <c r="E140" s="10" t="s">
        <v>258</v>
      </c>
      <c r="F140" s="35">
        <v>45992</v>
      </c>
      <c r="G140" s="37" t="s">
        <v>621</v>
      </c>
      <c r="H140" s="23">
        <v>46045</v>
      </c>
      <c r="I140" s="23">
        <v>46386</v>
      </c>
      <c r="J140" s="21">
        <v>106000278929</v>
      </c>
    </row>
    <row r="141" spans="1:11" x14ac:dyDescent="0.2">
      <c r="A141" s="32">
        <v>137</v>
      </c>
      <c r="B141" s="10">
        <v>351</v>
      </c>
      <c r="C141" s="10" t="s">
        <v>441</v>
      </c>
      <c r="D141" s="19" t="s">
        <v>473</v>
      </c>
      <c r="E141" s="10" t="s">
        <v>258</v>
      </c>
      <c r="F141" s="35">
        <v>45992</v>
      </c>
      <c r="G141" s="37" t="s">
        <v>621</v>
      </c>
      <c r="H141" s="23">
        <v>46045</v>
      </c>
      <c r="I141" s="23">
        <v>46386</v>
      </c>
      <c r="J141" s="21">
        <v>106000278930</v>
      </c>
    </row>
    <row r="142" spans="1:11" ht="25.5" x14ac:dyDescent="0.2">
      <c r="A142" s="32">
        <v>138</v>
      </c>
      <c r="B142" s="10">
        <v>352</v>
      </c>
      <c r="C142" s="10" t="s">
        <v>441</v>
      </c>
      <c r="D142" s="19" t="s">
        <v>474</v>
      </c>
      <c r="E142" s="10" t="s">
        <v>258</v>
      </c>
      <c r="F142" s="35">
        <v>45992</v>
      </c>
      <c r="G142" s="37" t="s">
        <v>621</v>
      </c>
      <c r="H142" s="23">
        <v>46045</v>
      </c>
      <c r="I142" s="23">
        <v>46386</v>
      </c>
      <c r="J142" s="21">
        <v>106000278931</v>
      </c>
    </row>
    <row r="143" spans="1:11" x14ac:dyDescent="0.2">
      <c r="A143" s="32">
        <v>139</v>
      </c>
      <c r="B143" s="10">
        <v>353</v>
      </c>
      <c r="C143" s="10" t="s">
        <v>441</v>
      </c>
      <c r="D143" s="19" t="s">
        <v>475</v>
      </c>
      <c r="E143" s="10" t="s">
        <v>258</v>
      </c>
      <c r="F143" s="35">
        <v>45992</v>
      </c>
      <c r="G143" s="37" t="s">
        <v>621</v>
      </c>
      <c r="H143" s="23">
        <v>46045</v>
      </c>
      <c r="I143" s="23">
        <v>46386</v>
      </c>
      <c r="J143" s="21">
        <v>106000278932</v>
      </c>
    </row>
    <row r="144" spans="1:11" x14ac:dyDescent="0.2">
      <c r="A144" s="32">
        <v>140</v>
      </c>
      <c r="B144" s="10">
        <v>354</v>
      </c>
      <c r="C144" s="10" t="s">
        <v>441</v>
      </c>
      <c r="D144" s="19" t="s">
        <v>476</v>
      </c>
      <c r="E144" s="10" t="s">
        <v>258</v>
      </c>
      <c r="F144" s="35">
        <v>45992</v>
      </c>
      <c r="G144" s="37" t="s">
        <v>621</v>
      </c>
      <c r="H144" s="23">
        <v>46045</v>
      </c>
      <c r="I144" s="23">
        <v>46386</v>
      </c>
      <c r="J144" s="21">
        <v>106000278933</v>
      </c>
    </row>
    <row r="145" spans="1:10" x14ac:dyDescent="0.2">
      <c r="A145" s="32">
        <v>141</v>
      </c>
      <c r="B145" s="10">
        <v>355</v>
      </c>
      <c r="C145" s="10" t="s">
        <v>441</v>
      </c>
      <c r="D145" s="19" t="s">
        <v>477</v>
      </c>
      <c r="E145" s="10" t="s">
        <v>258</v>
      </c>
      <c r="F145" s="35">
        <v>45992</v>
      </c>
      <c r="G145" s="37" t="s">
        <v>621</v>
      </c>
      <c r="H145" s="23">
        <v>46045</v>
      </c>
      <c r="I145" s="23">
        <v>46386</v>
      </c>
      <c r="J145" s="21">
        <v>106000278934</v>
      </c>
    </row>
    <row r="146" spans="1:10" ht="25.5" x14ac:dyDescent="0.2">
      <c r="A146" s="32">
        <v>142</v>
      </c>
      <c r="B146" s="10">
        <v>227</v>
      </c>
      <c r="C146" s="10" t="s">
        <v>441</v>
      </c>
      <c r="D146" s="22" t="s">
        <v>358</v>
      </c>
      <c r="E146" s="26" t="s">
        <v>258</v>
      </c>
      <c r="F146" s="35" t="s">
        <v>618</v>
      </c>
      <c r="G146" s="35">
        <f t="shared" ref="G146:G197" si="4">EDATE(H146,-1)</f>
        <v>46031</v>
      </c>
      <c r="H146" s="25">
        <v>46062</v>
      </c>
      <c r="I146" s="25">
        <v>46385</v>
      </c>
      <c r="J146" s="27">
        <v>106000106325</v>
      </c>
    </row>
    <row r="147" spans="1:10" ht="25.5" x14ac:dyDescent="0.2">
      <c r="A147" s="32">
        <v>143</v>
      </c>
      <c r="B147" s="10">
        <v>356</v>
      </c>
      <c r="C147" s="10" t="s">
        <v>441</v>
      </c>
      <c r="D147" s="19" t="s">
        <v>445</v>
      </c>
      <c r="E147" s="10" t="s">
        <v>531</v>
      </c>
      <c r="F147" s="35" t="s">
        <v>618</v>
      </c>
      <c r="G147" s="35">
        <f t="shared" si="4"/>
        <v>46031</v>
      </c>
      <c r="H147" s="23">
        <v>46062</v>
      </c>
      <c r="I147" s="23">
        <v>46387</v>
      </c>
      <c r="J147" s="21"/>
    </row>
    <row r="148" spans="1:10" ht="25.5" x14ac:dyDescent="0.2">
      <c r="A148" s="32">
        <v>144</v>
      </c>
      <c r="B148" s="10">
        <v>326</v>
      </c>
      <c r="C148" s="10" t="s">
        <v>441</v>
      </c>
      <c r="D148" s="19" t="s">
        <v>548</v>
      </c>
      <c r="E148" s="10" t="s">
        <v>35</v>
      </c>
      <c r="F148" s="35" t="s">
        <v>618</v>
      </c>
      <c r="G148" s="35">
        <f t="shared" si="4"/>
        <v>46037</v>
      </c>
      <c r="H148" s="23">
        <v>46068</v>
      </c>
      <c r="I148" s="23">
        <v>46386</v>
      </c>
      <c r="J148" s="21">
        <v>101011765590</v>
      </c>
    </row>
    <row r="149" spans="1:10" ht="25.5" x14ac:dyDescent="0.2">
      <c r="A149" s="32">
        <v>145</v>
      </c>
      <c r="B149" s="10">
        <v>255</v>
      </c>
      <c r="C149" s="10" t="s">
        <v>441</v>
      </c>
      <c r="D149" s="22" t="s">
        <v>376</v>
      </c>
      <c r="E149" s="26" t="s">
        <v>35</v>
      </c>
      <c r="F149" s="35" t="s">
        <v>618</v>
      </c>
      <c r="G149" s="35">
        <f t="shared" si="4"/>
        <v>46054</v>
      </c>
      <c r="H149" s="25">
        <v>46082</v>
      </c>
      <c r="I149" s="25">
        <v>46204</v>
      </c>
      <c r="J149" s="27">
        <v>105000063102</v>
      </c>
    </row>
    <row r="150" spans="1:10" ht="25.5" x14ac:dyDescent="0.2">
      <c r="A150" s="32">
        <v>146</v>
      </c>
      <c r="B150" s="10">
        <v>256</v>
      </c>
      <c r="C150" s="10" t="s">
        <v>441</v>
      </c>
      <c r="D150" s="22" t="s">
        <v>438</v>
      </c>
      <c r="E150" s="26" t="s">
        <v>35</v>
      </c>
      <c r="F150" s="35" t="s">
        <v>618</v>
      </c>
      <c r="G150" s="35">
        <f t="shared" si="4"/>
        <v>46054</v>
      </c>
      <c r="H150" s="25">
        <v>46082</v>
      </c>
      <c r="I150" s="25">
        <v>46234</v>
      </c>
      <c r="J150" s="27">
        <v>105000062462</v>
      </c>
    </row>
    <row r="151" spans="1:10" ht="25.5" x14ac:dyDescent="0.2">
      <c r="A151" s="32">
        <v>147</v>
      </c>
      <c r="B151" s="10">
        <v>357</v>
      </c>
      <c r="C151" s="10" t="s">
        <v>441</v>
      </c>
      <c r="D151" s="19" t="s">
        <v>480</v>
      </c>
      <c r="E151" s="10" t="s">
        <v>110</v>
      </c>
      <c r="F151" s="35" t="s">
        <v>618</v>
      </c>
      <c r="G151" s="35">
        <f t="shared" si="4"/>
        <v>46054</v>
      </c>
      <c r="H151" s="23">
        <v>46082</v>
      </c>
      <c r="I151" s="23">
        <v>46386</v>
      </c>
      <c r="J151" s="21">
        <v>101011503139</v>
      </c>
    </row>
    <row r="152" spans="1:10" ht="25.5" x14ac:dyDescent="0.2">
      <c r="A152" s="32">
        <v>148</v>
      </c>
      <c r="B152" s="10">
        <v>358</v>
      </c>
      <c r="C152" s="10" t="s">
        <v>441</v>
      </c>
      <c r="D152" s="19" t="s">
        <v>486</v>
      </c>
      <c r="E152" s="10" t="s">
        <v>258</v>
      </c>
      <c r="F152" s="35" t="s">
        <v>618</v>
      </c>
      <c r="G152" s="35">
        <f t="shared" si="4"/>
        <v>46054</v>
      </c>
      <c r="H152" s="23">
        <v>46082</v>
      </c>
      <c r="I152" s="23">
        <v>46386</v>
      </c>
      <c r="J152" s="21">
        <v>106000246561</v>
      </c>
    </row>
    <row r="153" spans="1:10" ht="25.5" x14ac:dyDescent="0.2">
      <c r="A153" s="32">
        <v>149</v>
      </c>
      <c r="B153" s="10">
        <v>359</v>
      </c>
      <c r="C153" s="10" t="s">
        <v>441</v>
      </c>
      <c r="D153" s="19" t="s">
        <v>489</v>
      </c>
      <c r="E153" s="10" t="s">
        <v>258</v>
      </c>
      <c r="F153" s="35" t="s">
        <v>618</v>
      </c>
      <c r="G153" s="35">
        <f t="shared" si="4"/>
        <v>46054</v>
      </c>
      <c r="H153" s="23">
        <v>46082</v>
      </c>
      <c r="I153" s="23">
        <v>46386</v>
      </c>
      <c r="J153" s="21">
        <v>106000269293</v>
      </c>
    </row>
    <row r="154" spans="1:10" ht="25.5" x14ac:dyDescent="0.2">
      <c r="A154" s="32">
        <v>150</v>
      </c>
      <c r="B154" s="10">
        <v>360</v>
      </c>
      <c r="C154" s="10" t="s">
        <v>441</v>
      </c>
      <c r="D154" s="19" t="s">
        <v>522</v>
      </c>
      <c r="E154" s="10" t="s">
        <v>258</v>
      </c>
      <c r="F154" s="35" t="s">
        <v>618</v>
      </c>
      <c r="G154" s="35">
        <f t="shared" si="4"/>
        <v>46054</v>
      </c>
      <c r="H154" s="23">
        <v>46082</v>
      </c>
      <c r="I154" s="23">
        <v>46386</v>
      </c>
      <c r="J154" s="21">
        <v>106000268736</v>
      </c>
    </row>
    <row r="155" spans="1:10" ht="25.5" x14ac:dyDescent="0.2">
      <c r="A155" s="32">
        <v>151</v>
      </c>
      <c r="B155" s="10">
        <v>361</v>
      </c>
      <c r="C155" s="10" t="s">
        <v>441</v>
      </c>
      <c r="D155" s="19" t="s">
        <v>493</v>
      </c>
      <c r="E155" s="10" t="s">
        <v>35</v>
      </c>
      <c r="F155" s="35" t="s">
        <v>618</v>
      </c>
      <c r="G155" s="35">
        <f t="shared" si="4"/>
        <v>46054</v>
      </c>
      <c r="H155" s="23">
        <v>46082</v>
      </c>
      <c r="I155" s="23">
        <v>46142</v>
      </c>
      <c r="J155" s="21">
        <v>101010175434</v>
      </c>
    </row>
    <row r="156" spans="1:10" ht="25.5" x14ac:dyDescent="0.2">
      <c r="A156" s="32">
        <v>152</v>
      </c>
      <c r="B156" s="10">
        <v>362</v>
      </c>
      <c r="C156" s="10" t="s">
        <v>441</v>
      </c>
      <c r="D156" s="19" t="s">
        <v>498</v>
      </c>
      <c r="E156" s="10" t="s">
        <v>35</v>
      </c>
      <c r="F156" s="35" t="s">
        <v>618</v>
      </c>
      <c r="G156" s="35">
        <f t="shared" si="4"/>
        <v>46054</v>
      </c>
      <c r="H156" s="23">
        <v>46082</v>
      </c>
      <c r="I156" s="23">
        <v>46386</v>
      </c>
      <c r="J156" s="21">
        <v>101011082325</v>
      </c>
    </row>
    <row r="157" spans="1:10" ht="25.5" x14ac:dyDescent="0.2">
      <c r="A157" s="32">
        <v>153</v>
      </c>
      <c r="B157" s="10">
        <v>363</v>
      </c>
      <c r="C157" s="10" t="s">
        <v>441</v>
      </c>
      <c r="D157" s="19" t="s">
        <v>511</v>
      </c>
      <c r="E157" s="10" t="s">
        <v>35</v>
      </c>
      <c r="F157" s="35" t="s">
        <v>618</v>
      </c>
      <c r="G157" s="35">
        <f t="shared" si="4"/>
        <v>46054</v>
      </c>
      <c r="H157" s="23">
        <v>46082</v>
      </c>
      <c r="I157" s="23">
        <v>46386</v>
      </c>
      <c r="J157" s="21">
        <v>101011083863</v>
      </c>
    </row>
    <row r="158" spans="1:10" ht="25.5" x14ac:dyDescent="0.2">
      <c r="A158" s="32">
        <v>154</v>
      </c>
      <c r="B158" s="10">
        <v>365</v>
      </c>
      <c r="C158" s="10" t="s">
        <v>441</v>
      </c>
      <c r="D158" s="19" t="s">
        <v>484</v>
      </c>
      <c r="E158" s="10" t="s">
        <v>110</v>
      </c>
      <c r="F158" s="35" t="s">
        <v>618</v>
      </c>
      <c r="G158" s="35">
        <f t="shared" si="4"/>
        <v>46054</v>
      </c>
      <c r="H158" s="23">
        <v>46082</v>
      </c>
      <c r="I158" s="23">
        <v>46386</v>
      </c>
      <c r="J158" s="21">
        <v>101011552843</v>
      </c>
    </row>
    <row r="159" spans="1:10" ht="25.5" x14ac:dyDescent="0.2">
      <c r="A159" s="32">
        <v>155</v>
      </c>
      <c r="B159" s="10">
        <v>366</v>
      </c>
      <c r="C159" s="10" t="s">
        <v>441</v>
      </c>
      <c r="D159" s="19" t="s">
        <v>487</v>
      </c>
      <c r="E159" s="10" t="s">
        <v>258</v>
      </c>
      <c r="F159" s="35" t="s">
        <v>618</v>
      </c>
      <c r="G159" s="35">
        <f t="shared" si="4"/>
        <v>46054</v>
      </c>
      <c r="H159" s="23">
        <v>46082</v>
      </c>
      <c r="I159" s="23">
        <v>46386</v>
      </c>
      <c r="J159" s="21">
        <v>106000269190</v>
      </c>
    </row>
    <row r="160" spans="1:10" ht="25.5" x14ac:dyDescent="0.2">
      <c r="A160" s="32">
        <v>156</v>
      </c>
      <c r="B160" s="10">
        <v>367</v>
      </c>
      <c r="C160" s="10" t="s">
        <v>441</v>
      </c>
      <c r="D160" s="19" t="s">
        <v>491</v>
      </c>
      <c r="E160" s="10" t="s">
        <v>35</v>
      </c>
      <c r="F160" s="35" t="s">
        <v>618</v>
      </c>
      <c r="G160" s="35">
        <f t="shared" si="4"/>
        <v>46054</v>
      </c>
      <c r="H160" s="23">
        <v>46082</v>
      </c>
      <c r="I160" s="23">
        <v>46386</v>
      </c>
      <c r="J160" s="21">
        <v>101011514369</v>
      </c>
    </row>
    <row r="161" spans="1:11" ht="25.5" x14ac:dyDescent="0.2">
      <c r="A161" s="32">
        <v>157</v>
      </c>
      <c r="B161" s="10">
        <v>257</v>
      </c>
      <c r="C161" s="10" t="s">
        <v>441</v>
      </c>
      <c r="D161" s="22" t="s">
        <v>405</v>
      </c>
      <c r="E161" s="26" t="s">
        <v>256</v>
      </c>
      <c r="F161" s="35" t="s">
        <v>618</v>
      </c>
      <c r="G161" s="35">
        <f t="shared" si="4"/>
        <v>46055</v>
      </c>
      <c r="H161" s="25">
        <v>46083</v>
      </c>
      <c r="I161" s="25">
        <v>46387</v>
      </c>
      <c r="J161" s="27">
        <v>105000063242</v>
      </c>
    </row>
    <row r="162" spans="1:11" ht="24.75" customHeight="1" x14ac:dyDescent="0.2">
      <c r="A162" s="32">
        <v>158</v>
      </c>
      <c r="B162" s="10">
        <v>368</v>
      </c>
      <c r="C162" s="10" t="s">
        <v>441</v>
      </c>
      <c r="D162" s="19" t="s">
        <v>446</v>
      </c>
      <c r="E162" s="10" t="s">
        <v>258</v>
      </c>
      <c r="F162" s="35" t="s">
        <v>618</v>
      </c>
      <c r="G162" s="35">
        <f t="shared" si="4"/>
        <v>46055</v>
      </c>
      <c r="H162" s="23">
        <v>46083</v>
      </c>
      <c r="I162" s="23">
        <v>46342</v>
      </c>
      <c r="J162" s="21" t="s">
        <v>534</v>
      </c>
    </row>
    <row r="163" spans="1:11" ht="25.5" x14ac:dyDescent="0.2">
      <c r="A163" s="32">
        <v>159</v>
      </c>
      <c r="B163" s="10">
        <v>369</v>
      </c>
      <c r="C163" s="10" t="s">
        <v>441</v>
      </c>
      <c r="D163" s="19" t="s">
        <v>512</v>
      </c>
      <c r="E163" s="10" t="s">
        <v>35</v>
      </c>
      <c r="F163" s="35" t="s">
        <v>618</v>
      </c>
      <c r="G163" s="35">
        <f t="shared" si="4"/>
        <v>46055</v>
      </c>
      <c r="H163" s="23">
        <v>46083</v>
      </c>
      <c r="I163" s="23">
        <v>46386</v>
      </c>
      <c r="J163" s="21">
        <v>101011582574</v>
      </c>
    </row>
    <row r="164" spans="1:11" ht="25.5" x14ac:dyDescent="0.2">
      <c r="A164" s="32">
        <v>160</v>
      </c>
      <c r="B164" s="10">
        <v>370</v>
      </c>
      <c r="C164" s="10" t="s">
        <v>441</v>
      </c>
      <c r="D164" s="19" t="s">
        <v>447</v>
      </c>
      <c r="E164" s="10" t="s">
        <v>256</v>
      </c>
      <c r="F164" s="35" t="s">
        <v>618</v>
      </c>
      <c r="G164" s="35">
        <f t="shared" si="4"/>
        <v>46055</v>
      </c>
      <c r="H164" s="23">
        <v>46083</v>
      </c>
      <c r="I164" s="23">
        <v>46387</v>
      </c>
      <c r="J164" s="21">
        <v>105000058950</v>
      </c>
    </row>
    <row r="165" spans="1:11" ht="25.5" x14ac:dyDescent="0.2">
      <c r="A165" s="32">
        <v>161</v>
      </c>
      <c r="B165" s="10">
        <v>371</v>
      </c>
      <c r="C165" s="10" t="s">
        <v>441</v>
      </c>
      <c r="D165" s="19" t="s">
        <v>516</v>
      </c>
      <c r="E165" s="10" t="s">
        <v>23</v>
      </c>
      <c r="F165" s="35" t="s">
        <v>618</v>
      </c>
      <c r="G165" s="35">
        <f t="shared" si="4"/>
        <v>46057</v>
      </c>
      <c r="H165" s="23">
        <v>46085</v>
      </c>
      <c r="I165" s="23">
        <v>46115</v>
      </c>
      <c r="J165" s="21">
        <v>101011944009</v>
      </c>
    </row>
    <row r="166" spans="1:11" ht="25.5" x14ac:dyDescent="0.2">
      <c r="A166" s="32">
        <v>162</v>
      </c>
      <c r="B166" s="10">
        <v>258</v>
      </c>
      <c r="C166" s="10" t="s">
        <v>441</v>
      </c>
      <c r="D166" s="22" t="s">
        <v>430</v>
      </c>
      <c r="E166" s="26" t="s">
        <v>35</v>
      </c>
      <c r="F166" s="35" t="s">
        <v>618</v>
      </c>
      <c r="G166" s="35">
        <f t="shared" si="4"/>
        <v>46063</v>
      </c>
      <c r="H166" s="25">
        <v>46091</v>
      </c>
      <c r="I166" s="25">
        <v>46203</v>
      </c>
      <c r="J166" s="27">
        <v>105000062196</v>
      </c>
    </row>
    <row r="167" spans="1:11" x14ac:dyDescent="0.2">
      <c r="A167" s="32">
        <v>163</v>
      </c>
      <c r="B167" s="10">
        <v>309</v>
      </c>
      <c r="C167" s="10" t="s">
        <v>441</v>
      </c>
      <c r="D167" s="22" t="s">
        <v>373</v>
      </c>
      <c r="E167" s="26" t="s">
        <v>35</v>
      </c>
      <c r="F167" s="35">
        <f t="shared" ref="F167:F197" si="5">H167-70</f>
        <v>46024</v>
      </c>
      <c r="G167" s="35">
        <f t="shared" si="4"/>
        <v>46066</v>
      </c>
      <c r="H167" s="25">
        <v>46094</v>
      </c>
      <c r="I167" s="25">
        <v>46278</v>
      </c>
      <c r="J167" s="27">
        <v>105000061632</v>
      </c>
    </row>
    <row r="168" spans="1:11" ht="25.5" x14ac:dyDescent="0.2">
      <c r="A168" s="32">
        <v>164</v>
      </c>
      <c r="B168" s="10">
        <v>668</v>
      </c>
      <c r="C168" s="10" t="s">
        <v>441</v>
      </c>
      <c r="D168" s="19" t="s">
        <v>596</v>
      </c>
      <c r="E168" s="10" t="s">
        <v>35</v>
      </c>
      <c r="F168" s="35">
        <f t="shared" si="5"/>
        <v>46024</v>
      </c>
      <c r="G168" s="35">
        <f t="shared" si="4"/>
        <v>46066</v>
      </c>
      <c r="H168" s="23">
        <v>46094</v>
      </c>
      <c r="I168" s="25">
        <v>46171</v>
      </c>
      <c r="J168" s="28">
        <v>101011554797</v>
      </c>
    </row>
    <row r="169" spans="1:11" ht="25.5" x14ac:dyDescent="0.2">
      <c r="A169" s="32">
        <v>165</v>
      </c>
      <c r="B169" s="10">
        <v>301</v>
      </c>
      <c r="C169" s="10" t="s">
        <v>441</v>
      </c>
      <c r="D169" s="22" t="s">
        <v>372</v>
      </c>
      <c r="E169" s="26" t="s">
        <v>444</v>
      </c>
      <c r="F169" s="35" t="s">
        <v>618</v>
      </c>
      <c r="G169" s="35">
        <f t="shared" si="4"/>
        <v>46067</v>
      </c>
      <c r="H169" s="25">
        <v>46095</v>
      </c>
      <c r="I169" s="25">
        <v>46309</v>
      </c>
      <c r="J169" s="27">
        <v>105000061922</v>
      </c>
    </row>
    <row r="170" spans="1:11" ht="27" customHeight="1" x14ac:dyDescent="0.2">
      <c r="A170" s="32">
        <v>166</v>
      </c>
      <c r="B170" s="10">
        <v>327</v>
      </c>
      <c r="C170" s="10" t="s">
        <v>441</v>
      </c>
      <c r="D170" s="19" t="s">
        <v>539</v>
      </c>
      <c r="E170" s="10" t="s">
        <v>531</v>
      </c>
      <c r="F170" s="35">
        <f t="shared" si="5"/>
        <v>46026</v>
      </c>
      <c r="G170" s="35">
        <f t="shared" si="4"/>
        <v>46068</v>
      </c>
      <c r="H170" s="23">
        <v>46096</v>
      </c>
      <c r="I170" s="23">
        <v>46386</v>
      </c>
      <c r="J170" s="21" t="s">
        <v>557</v>
      </c>
      <c r="K170" s="33"/>
    </row>
    <row r="171" spans="1:11" x14ac:dyDescent="0.2">
      <c r="A171" s="32">
        <v>167</v>
      </c>
      <c r="B171" s="10">
        <v>328</v>
      </c>
      <c r="C171" s="10" t="s">
        <v>441</v>
      </c>
      <c r="D171" s="19" t="s">
        <v>543</v>
      </c>
      <c r="E171" s="10" t="s">
        <v>35</v>
      </c>
      <c r="F171" s="35">
        <f t="shared" si="5"/>
        <v>46026</v>
      </c>
      <c r="G171" s="35">
        <f t="shared" si="4"/>
        <v>46068</v>
      </c>
      <c r="H171" s="23">
        <v>46096</v>
      </c>
      <c r="I171" s="23">
        <v>46386</v>
      </c>
      <c r="J171" s="21">
        <v>101011765595</v>
      </c>
    </row>
    <row r="172" spans="1:11" x14ac:dyDescent="0.2">
      <c r="A172" s="32">
        <v>168</v>
      </c>
      <c r="B172" s="10">
        <v>329</v>
      </c>
      <c r="C172" s="10" t="s">
        <v>441</v>
      </c>
      <c r="D172" s="19" t="s">
        <v>544</v>
      </c>
      <c r="E172" s="10" t="s">
        <v>35</v>
      </c>
      <c r="F172" s="35">
        <f t="shared" si="5"/>
        <v>46026</v>
      </c>
      <c r="G172" s="35">
        <f t="shared" si="4"/>
        <v>46068</v>
      </c>
      <c r="H172" s="23">
        <v>46096</v>
      </c>
      <c r="I172" s="23">
        <v>46386</v>
      </c>
      <c r="J172" s="21">
        <v>101011765594</v>
      </c>
    </row>
    <row r="173" spans="1:11" x14ac:dyDescent="0.2">
      <c r="A173" s="32">
        <v>169</v>
      </c>
      <c r="B173" s="10">
        <v>330</v>
      </c>
      <c r="C173" s="10" t="s">
        <v>441</v>
      </c>
      <c r="D173" s="19" t="s">
        <v>545</v>
      </c>
      <c r="E173" s="10" t="s">
        <v>35</v>
      </c>
      <c r="F173" s="35">
        <f t="shared" si="5"/>
        <v>46026</v>
      </c>
      <c r="G173" s="35">
        <f t="shared" si="4"/>
        <v>46068</v>
      </c>
      <c r="H173" s="23">
        <v>46096</v>
      </c>
      <c r="I173" s="23">
        <v>46386</v>
      </c>
      <c r="J173" s="21">
        <v>101011765597</v>
      </c>
    </row>
    <row r="174" spans="1:11" x14ac:dyDescent="0.2">
      <c r="A174" s="32">
        <v>170</v>
      </c>
      <c r="B174" s="10">
        <v>331</v>
      </c>
      <c r="C174" s="10" t="s">
        <v>441</v>
      </c>
      <c r="D174" s="19" t="s">
        <v>546</v>
      </c>
      <c r="E174" s="10" t="s">
        <v>110</v>
      </c>
      <c r="F174" s="35">
        <f t="shared" si="5"/>
        <v>46026</v>
      </c>
      <c r="G174" s="35">
        <f t="shared" si="4"/>
        <v>46068</v>
      </c>
      <c r="H174" s="23">
        <v>46096</v>
      </c>
      <c r="I174" s="23">
        <v>46386</v>
      </c>
      <c r="J174" s="21">
        <v>101011765588</v>
      </c>
    </row>
    <row r="175" spans="1:11" x14ac:dyDescent="0.2">
      <c r="A175" s="32">
        <v>171</v>
      </c>
      <c r="B175" s="10">
        <v>332</v>
      </c>
      <c r="C175" s="10" t="s">
        <v>441</v>
      </c>
      <c r="D175" s="19" t="s">
        <v>547</v>
      </c>
      <c r="E175" s="10" t="s">
        <v>110</v>
      </c>
      <c r="F175" s="35">
        <f t="shared" si="5"/>
        <v>46026</v>
      </c>
      <c r="G175" s="35">
        <f t="shared" si="4"/>
        <v>46068</v>
      </c>
      <c r="H175" s="23">
        <v>46096</v>
      </c>
      <c r="I175" s="23">
        <v>46386</v>
      </c>
      <c r="J175" s="21">
        <v>101011765589</v>
      </c>
    </row>
    <row r="176" spans="1:11" x14ac:dyDescent="0.2">
      <c r="A176" s="32">
        <v>172</v>
      </c>
      <c r="B176" s="10">
        <v>333</v>
      </c>
      <c r="C176" s="10" t="s">
        <v>441</v>
      </c>
      <c r="D176" s="19" t="s">
        <v>549</v>
      </c>
      <c r="E176" s="10" t="s">
        <v>35</v>
      </c>
      <c r="F176" s="35">
        <f t="shared" si="5"/>
        <v>46026</v>
      </c>
      <c r="G176" s="35">
        <f t="shared" si="4"/>
        <v>46068</v>
      </c>
      <c r="H176" s="23">
        <v>46096</v>
      </c>
      <c r="I176" s="23">
        <v>46386</v>
      </c>
      <c r="J176" s="21">
        <v>101011765596</v>
      </c>
    </row>
    <row r="177" spans="1:10" x14ac:dyDescent="0.2">
      <c r="A177" s="32">
        <v>173</v>
      </c>
      <c r="B177" s="10">
        <v>334</v>
      </c>
      <c r="C177" s="10" t="s">
        <v>441</v>
      </c>
      <c r="D177" s="19" t="s">
        <v>550</v>
      </c>
      <c r="E177" s="10" t="s">
        <v>35</v>
      </c>
      <c r="F177" s="35">
        <f t="shared" si="5"/>
        <v>46026</v>
      </c>
      <c r="G177" s="35">
        <f t="shared" si="4"/>
        <v>46068</v>
      </c>
      <c r="H177" s="23">
        <v>46096</v>
      </c>
      <c r="I177" s="23">
        <v>46386</v>
      </c>
      <c r="J177" s="21">
        <v>101011765598</v>
      </c>
    </row>
    <row r="178" spans="1:10" x14ac:dyDescent="0.2">
      <c r="A178" s="32">
        <v>174</v>
      </c>
      <c r="B178" s="10">
        <v>335</v>
      </c>
      <c r="C178" s="10" t="s">
        <v>441</v>
      </c>
      <c r="D178" s="19" t="s">
        <v>551</v>
      </c>
      <c r="E178" s="10" t="s">
        <v>35</v>
      </c>
      <c r="F178" s="35">
        <f t="shared" si="5"/>
        <v>46026</v>
      </c>
      <c r="G178" s="35">
        <f t="shared" si="4"/>
        <v>46068</v>
      </c>
      <c r="H178" s="23">
        <v>46096</v>
      </c>
      <c r="I178" s="23">
        <v>46386</v>
      </c>
      <c r="J178" s="21">
        <v>101011765599</v>
      </c>
    </row>
    <row r="179" spans="1:10" x14ac:dyDescent="0.2">
      <c r="A179" s="32">
        <v>175</v>
      </c>
      <c r="B179" s="10">
        <v>336</v>
      </c>
      <c r="C179" s="10" t="s">
        <v>441</v>
      </c>
      <c r="D179" s="19" t="s">
        <v>552</v>
      </c>
      <c r="E179" s="10" t="s">
        <v>35</v>
      </c>
      <c r="F179" s="35">
        <f t="shared" si="5"/>
        <v>46026</v>
      </c>
      <c r="G179" s="35">
        <f t="shared" si="4"/>
        <v>46068</v>
      </c>
      <c r="H179" s="23">
        <v>46096</v>
      </c>
      <c r="I179" s="23">
        <v>46386</v>
      </c>
      <c r="J179" s="21">
        <v>101011772140</v>
      </c>
    </row>
    <row r="180" spans="1:10" x14ac:dyDescent="0.2">
      <c r="A180" s="32">
        <v>176</v>
      </c>
      <c r="B180" s="10">
        <v>337</v>
      </c>
      <c r="C180" s="10" t="s">
        <v>441</v>
      </c>
      <c r="D180" s="19" t="s">
        <v>553</v>
      </c>
      <c r="E180" s="10" t="s">
        <v>35</v>
      </c>
      <c r="F180" s="35">
        <f t="shared" si="5"/>
        <v>46026</v>
      </c>
      <c r="G180" s="35">
        <f t="shared" si="4"/>
        <v>46068</v>
      </c>
      <c r="H180" s="23">
        <v>46096</v>
      </c>
      <c r="I180" s="23">
        <v>46386</v>
      </c>
      <c r="J180" s="21">
        <v>101011765591</v>
      </c>
    </row>
    <row r="181" spans="1:10" x14ac:dyDescent="0.2">
      <c r="A181" s="32">
        <v>177</v>
      </c>
      <c r="B181" s="10">
        <v>338</v>
      </c>
      <c r="C181" s="10" t="s">
        <v>441</v>
      </c>
      <c r="D181" s="19" t="s">
        <v>555</v>
      </c>
      <c r="E181" s="10" t="s">
        <v>110</v>
      </c>
      <c r="F181" s="35">
        <f t="shared" si="5"/>
        <v>46026</v>
      </c>
      <c r="G181" s="35">
        <f t="shared" si="4"/>
        <v>46068</v>
      </c>
      <c r="H181" s="23">
        <v>46096</v>
      </c>
      <c r="I181" s="23">
        <v>46386</v>
      </c>
      <c r="J181" s="21">
        <v>101011769685</v>
      </c>
    </row>
    <row r="182" spans="1:10" ht="25.5" x14ac:dyDescent="0.2">
      <c r="A182" s="32">
        <v>178</v>
      </c>
      <c r="B182" s="10">
        <v>372</v>
      </c>
      <c r="C182" s="10" t="s">
        <v>441</v>
      </c>
      <c r="D182" s="19" t="s">
        <v>523</v>
      </c>
      <c r="E182" s="10" t="s">
        <v>35</v>
      </c>
      <c r="F182" s="35">
        <f t="shared" si="5"/>
        <v>46031</v>
      </c>
      <c r="G182" s="35">
        <f t="shared" si="4"/>
        <v>46073</v>
      </c>
      <c r="H182" s="23">
        <v>46101</v>
      </c>
      <c r="I182" s="23">
        <v>46386</v>
      </c>
      <c r="J182" s="21">
        <v>101011467009</v>
      </c>
    </row>
    <row r="183" spans="1:10" ht="25.5" x14ac:dyDescent="0.2">
      <c r="A183" s="32">
        <v>179</v>
      </c>
      <c r="B183" s="10">
        <v>232</v>
      </c>
      <c r="C183" s="10" t="s">
        <v>441</v>
      </c>
      <c r="D183" s="22" t="s">
        <v>368</v>
      </c>
      <c r="E183" s="26" t="s">
        <v>444</v>
      </c>
      <c r="F183" s="35" t="s">
        <v>618</v>
      </c>
      <c r="G183" s="35">
        <f t="shared" si="4"/>
        <v>46082</v>
      </c>
      <c r="H183" s="25">
        <v>46113</v>
      </c>
      <c r="I183" s="25">
        <v>46351</v>
      </c>
      <c r="J183" s="27">
        <v>105000034737</v>
      </c>
    </row>
    <row r="184" spans="1:10" ht="25.5" x14ac:dyDescent="0.2">
      <c r="A184" s="32">
        <v>180</v>
      </c>
      <c r="B184" s="10">
        <v>234</v>
      </c>
      <c r="C184" s="10" t="s">
        <v>441</v>
      </c>
      <c r="D184" s="22" t="s">
        <v>377</v>
      </c>
      <c r="E184" s="26" t="s">
        <v>444</v>
      </c>
      <c r="F184" s="35" t="s">
        <v>618</v>
      </c>
      <c r="G184" s="35">
        <f t="shared" si="4"/>
        <v>46082</v>
      </c>
      <c r="H184" s="25">
        <v>46113</v>
      </c>
      <c r="I184" s="25">
        <v>46262</v>
      </c>
      <c r="J184" s="27">
        <v>105000062394</v>
      </c>
    </row>
    <row r="185" spans="1:10" ht="25.5" x14ac:dyDescent="0.2">
      <c r="A185" s="32">
        <v>181</v>
      </c>
      <c r="B185" s="10">
        <v>238</v>
      </c>
      <c r="C185" s="10" t="s">
        <v>441</v>
      </c>
      <c r="D185" s="22" t="s">
        <v>390</v>
      </c>
      <c r="E185" s="26" t="s">
        <v>444</v>
      </c>
      <c r="F185" s="35" t="s">
        <v>618</v>
      </c>
      <c r="G185" s="35">
        <f t="shared" si="4"/>
        <v>46082</v>
      </c>
      <c r="H185" s="25">
        <v>46113</v>
      </c>
      <c r="I185" s="25">
        <v>46284</v>
      </c>
      <c r="J185" s="27">
        <v>105000055591</v>
      </c>
    </row>
    <row r="186" spans="1:10" ht="25.5" x14ac:dyDescent="0.2">
      <c r="A186" s="32">
        <v>182</v>
      </c>
      <c r="B186" s="10">
        <v>259</v>
      </c>
      <c r="C186" s="10" t="s">
        <v>441</v>
      </c>
      <c r="D186" s="22" t="s">
        <v>363</v>
      </c>
      <c r="E186" s="26" t="s">
        <v>442</v>
      </c>
      <c r="F186" s="35">
        <f t="shared" si="5"/>
        <v>46043</v>
      </c>
      <c r="G186" s="35">
        <f t="shared" si="4"/>
        <v>46082</v>
      </c>
      <c r="H186" s="25">
        <v>46113</v>
      </c>
      <c r="I186" s="25">
        <v>46387</v>
      </c>
      <c r="J186" s="27">
        <v>107000037317</v>
      </c>
    </row>
    <row r="187" spans="1:10" x14ac:dyDescent="0.2">
      <c r="A187" s="32">
        <v>183</v>
      </c>
      <c r="B187" s="10">
        <v>260</v>
      </c>
      <c r="C187" s="10" t="s">
        <v>441</v>
      </c>
      <c r="D187" s="22" t="s">
        <v>406</v>
      </c>
      <c r="E187" s="26" t="s">
        <v>443</v>
      </c>
      <c r="F187" s="35">
        <f t="shared" si="5"/>
        <v>46043</v>
      </c>
      <c r="G187" s="35">
        <f t="shared" si="4"/>
        <v>46082</v>
      </c>
      <c r="H187" s="25">
        <v>46113</v>
      </c>
      <c r="I187" s="25">
        <v>46326</v>
      </c>
      <c r="J187" s="27">
        <v>105000059099</v>
      </c>
    </row>
    <row r="188" spans="1:10" ht="25.5" x14ac:dyDescent="0.2">
      <c r="A188" s="32">
        <v>184</v>
      </c>
      <c r="B188" s="10">
        <v>261</v>
      </c>
      <c r="C188" s="10" t="s">
        <v>441</v>
      </c>
      <c r="D188" s="22" t="s">
        <v>412</v>
      </c>
      <c r="E188" s="26" t="s">
        <v>443</v>
      </c>
      <c r="F188" s="35">
        <f t="shared" si="5"/>
        <v>46043</v>
      </c>
      <c r="G188" s="35">
        <f t="shared" si="4"/>
        <v>46082</v>
      </c>
      <c r="H188" s="25">
        <v>46113</v>
      </c>
      <c r="I188" s="25">
        <v>46326</v>
      </c>
      <c r="J188" s="27">
        <v>105000034658</v>
      </c>
    </row>
    <row r="189" spans="1:10" ht="25.5" x14ac:dyDescent="0.2">
      <c r="A189" s="32">
        <v>185</v>
      </c>
      <c r="B189" s="10">
        <v>262</v>
      </c>
      <c r="C189" s="10" t="s">
        <v>441</v>
      </c>
      <c r="D189" s="22" t="s">
        <v>429</v>
      </c>
      <c r="E189" s="26" t="s">
        <v>35</v>
      </c>
      <c r="F189" s="35">
        <f t="shared" si="5"/>
        <v>46043</v>
      </c>
      <c r="G189" s="35">
        <f t="shared" si="4"/>
        <v>46082</v>
      </c>
      <c r="H189" s="25">
        <v>46113</v>
      </c>
      <c r="I189" s="25">
        <v>46376</v>
      </c>
      <c r="J189" s="27">
        <v>105000062115</v>
      </c>
    </row>
    <row r="190" spans="1:10" ht="25.5" x14ac:dyDescent="0.2">
      <c r="A190" s="32">
        <v>186</v>
      </c>
      <c r="B190" s="10">
        <v>263</v>
      </c>
      <c r="C190" s="10" t="s">
        <v>441</v>
      </c>
      <c r="D190" s="22" t="s">
        <v>437</v>
      </c>
      <c r="E190" s="26" t="s">
        <v>35</v>
      </c>
      <c r="F190" s="35">
        <f t="shared" si="5"/>
        <v>46043</v>
      </c>
      <c r="G190" s="35">
        <f t="shared" si="4"/>
        <v>46082</v>
      </c>
      <c r="H190" s="25">
        <v>46113</v>
      </c>
      <c r="I190" s="25">
        <v>46172</v>
      </c>
      <c r="J190" s="27">
        <v>105000062441</v>
      </c>
    </row>
    <row r="191" spans="1:10" x14ac:dyDescent="0.2">
      <c r="A191" s="32">
        <v>187</v>
      </c>
      <c r="B191" s="10">
        <v>310</v>
      </c>
      <c r="C191" s="10" t="s">
        <v>441</v>
      </c>
      <c r="D191" s="22" t="s">
        <v>369</v>
      </c>
      <c r="E191" s="26" t="s">
        <v>35</v>
      </c>
      <c r="F191" s="35">
        <f t="shared" si="5"/>
        <v>46043</v>
      </c>
      <c r="G191" s="35">
        <f t="shared" si="4"/>
        <v>46082</v>
      </c>
      <c r="H191" s="25">
        <v>46113</v>
      </c>
      <c r="I191" s="25">
        <v>46295</v>
      </c>
      <c r="J191" s="27">
        <v>105000055791</v>
      </c>
    </row>
    <row r="192" spans="1:10" ht="25.5" x14ac:dyDescent="0.2">
      <c r="A192" s="32">
        <v>188</v>
      </c>
      <c r="B192" s="10">
        <v>311</v>
      </c>
      <c r="C192" s="10" t="s">
        <v>441</v>
      </c>
      <c r="D192" s="22" t="s">
        <v>371</v>
      </c>
      <c r="E192" s="26" t="s">
        <v>35</v>
      </c>
      <c r="F192" s="35">
        <f t="shared" si="5"/>
        <v>46043</v>
      </c>
      <c r="G192" s="35">
        <f t="shared" si="4"/>
        <v>46082</v>
      </c>
      <c r="H192" s="25">
        <v>46113</v>
      </c>
      <c r="I192" s="25">
        <v>46387</v>
      </c>
      <c r="J192" s="27">
        <v>105000058550</v>
      </c>
    </row>
    <row r="193" spans="1:10" ht="51" x14ac:dyDescent="0.2">
      <c r="A193" s="32">
        <v>189</v>
      </c>
      <c r="B193" s="10">
        <v>312</v>
      </c>
      <c r="C193" s="10" t="s">
        <v>441</v>
      </c>
      <c r="D193" s="22" t="s">
        <v>564</v>
      </c>
      <c r="E193" s="26" t="s">
        <v>444</v>
      </c>
      <c r="F193" s="35">
        <f t="shared" si="5"/>
        <v>46043</v>
      </c>
      <c r="G193" s="35">
        <f t="shared" si="4"/>
        <v>46082</v>
      </c>
      <c r="H193" s="25">
        <v>46113</v>
      </c>
      <c r="I193" s="25">
        <v>46295</v>
      </c>
      <c r="J193" s="27">
        <v>105000062857</v>
      </c>
    </row>
    <row r="194" spans="1:10" x14ac:dyDescent="0.2">
      <c r="A194" s="32">
        <v>190</v>
      </c>
      <c r="B194" s="10">
        <v>373</v>
      </c>
      <c r="C194" s="10" t="s">
        <v>441</v>
      </c>
      <c r="D194" s="19" t="s">
        <v>448</v>
      </c>
      <c r="E194" s="10" t="s">
        <v>35</v>
      </c>
      <c r="F194" s="35">
        <f t="shared" si="5"/>
        <v>46043</v>
      </c>
      <c r="G194" s="35">
        <f t="shared" si="4"/>
        <v>46082</v>
      </c>
      <c r="H194" s="23">
        <v>46113</v>
      </c>
      <c r="I194" s="23">
        <v>46142</v>
      </c>
      <c r="J194" s="21">
        <v>101011467002</v>
      </c>
    </row>
    <row r="195" spans="1:10" x14ac:dyDescent="0.2">
      <c r="A195" s="32">
        <v>191</v>
      </c>
      <c r="B195" s="10">
        <v>374</v>
      </c>
      <c r="C195" s="10" t="s">
        <v>441</v>
      </c>
      <c r="D195" s="19" t="s">
        <v>449</v>
      </c>
      <c r="E195" s="10" t="s">
        <v>35</v>
      </c>
      <c r="F195" s="35">
        <f t="shared" si="5"/>
        <v>46043</v>
      </c>
      <c r="G195" s="35">
        <f t="shared" si="4"/>
        <v>46082</v>
      </c>
      <c r="H195" s="23">
        <v>46113</v>
      </c>
      <c r="I195" s="23">
        <v>46142</v>
      </c>
      <c r="J195" s="21">
        <v>101011467004</v>
      </c>
    </row>
    <row r="196" spans="1:10" ht="38.25" x14ac:dyDescent="0.2">
      <c r="A196" s="32">
        <v>192</v>
      </c>
      <c r="B196" s="10">
        <v>375</v>
      </c>
      <c r="C196" s="10" t="s">
        <v>441</v>
      </c>
      <c r="D196" s="19" t="s">
        <v>450</v>
      </c>
      <c r="E196" s="10" t="s">
        <v>35</v>
      </c>
      <c r="F196" s="35">
        <f t="shared" si="5"/>
        <v>46043</v>
      </c>
      <c r="G196" s="35">
        <f t="shared" si="4"/>
        <v>46082</v>
      </c>
      <c r="H196" s="23">
        <v>46113</v>
      </c>
      <c r="I196" s="23">
        <v>46171</v>
      </c>
      <c r="J196" s="21">
        <v>101011494853</v>
      </c>
    </row>
    <row r="197" spans="1:10" x14ac:dyDescent="0.2">
      <c r="A197" s="32">
        <v>193</v>
      </c>
      <c r="B197" s="10">
        <v>376</v>
      </c>
      <c r="C197" s="10" t="s">
        <v>441</v>
      </c>
      <c r="D197" s="19" t="s">
        <v>451</v>
      </c>
      <c r="E197" s="10" t="s">
        <v>257</v>
      </c>
      <c r="F197" s="35">
        <f t="shared" si="5"/>
        <v>46043</v>
      </c>
      <c r="G197" s="35">
        <f t="shared" si="4"/>
        <v>46082</v>
      </c>
      <c r="H197" s="23">
        <v>46113</v>
      </c>
      <c r="I197" s="23">
        <v>46203</v>
      </c>
      <c r="J197" s="21">
        <v>101011582479</v>
      </c>
    </row>
    <row r="198" spans="1:10" x14ac:dyDescent="0.2">
      <c r="A198" s="32">
        <v>194</v>
      </c>
      <c r="B198" s="10">
        <v>377</v>
      </c>
      <c r="C198" s="10" t="s">
        <v>441</v>
      </c>
      <c r="D198" s="19" t="s">
        <v>527</v>
      </c>
      <c r="E198" s="10" t="s">
        <v>256</v>
      </c>
      <c r="F198" s="35">
        <f t="shared" ref="F198:F261" si="6">H198-70</f>
        <v>46043</v>
      </c>
      <c r="G198" s="35">
        <f t="shared" ref="G198:G261" si="7">EDATE(H198,-1)</f>
        <v>46082</v>
      </c>
      <c r="H198" s="23">
        <v>46113</v>
      </c>
      <c r="I198" s="23">
        <v>46386</v>
      </c>
      <c r="J198" s="21">
        <v>101009888226</v>
      </c>
    </row>
    <row r="199" spans="1:10" ht="25.5" x14ac:dyDescent="0.2">
      <c r="A199" s="32">
        <v>195</v>
      </c>
      <c r="B199" s="10">
        <v>378</v>
      </c>
      <c r="C199" s="10" t="s">
        <v>441</v>
      </c>
      <c r="D199" s="19" t="s">
        <v>452</v>
      </c>
      <c r="E199" s="10" t="s">
        <v>35</v>
      </c>
      <c r="F199" s="35">
        <f t="shared" si="6"/>
        <v>46043</v>
      </c>
      <c r="G199" s="35">
        <f t="shared" si="7"/>
        <v>46082</v>
      </c>
      <c r="H199" s="23">
        <v>46113</v>
      </c>
      <c r="I199" s="23">
        <v>46295</v>
      </c>
      <c r="J199" s="21">
        <v>105000058684</v>
      </c>
    </row>
    <row r="200" spans="1:10" ht="51" x14ac:dyDescent="0.2">
      <c r="A200" s="32">
        <v>196</v>
      </c>
      <c r="B200" s="10">
        <v>379</v>
      </c>
      <c r="C200" s="10" t="s">
        <v>441</v>
      </c>
      <c r="D200" s="19" t="s">
        <v>453</v>
      </c>
      <c r="E200" s="10" t="s">
        <v>110</v>
      </c>
      <c r="F200" s="35">
        <f t="shared" si="6"/>
        <v>46043</v>
      </c>
      <c r="G200" s="35">
        <f t="shared" si="7"/>
        <v>46082</v>
      </c>
      <c r="H200" s="23">
        <v>46113</v>
      </c>
      <c r="I200" s="23">
        <v>46233</v>
      </c>
      <c r="J200" s="21">
        <v>101010385347</v>
      </c>
    </row>
    <row r="201" spans="1:10" ht="25.5" x14ac:dyDescent="0.2">
      <c r="A201" s="32">
        <v>197</v>
      </c>
      <c r="B201" s="10">
        <v>380</v>
      </c>
      <c r="C201" s="10" t="s">
        <v>441</v>
      </c>
      <c r="D201" s="19" t="s">
        <v>492</v>
      </c>
      <c r="E201" s="10" t="s">
        <v>35</v>
      </c>
      <c r="F201" s="35">
        <f t="shared" si="6"/>
        <v>46043</v>
      </c>
      <c r="G201" s="35">
        <f t="shared" si="7"/>
        <v>46082</v>
      </c>
      <c r="H201" s="23">
        <v>46113</v>
      </c>
      <c r="I201" s="23">
        <v>46173</v>
      </c>
      <c r="J201" s="21">
        <v>101011873748</v>
      </c>
    </row>
    <row r="202" spans="1:10" x14ac:dyDescent="0.2">
      <c r="A202" s="32">
        <v>198</v>
      </c>
      <c r="B202" s="10">
        <v>381</v>
      </c>
      <c r="C202" s="10" t="s">
        <v>441</v>
      </c>
      <c r="D202" s="19" t="s">
        <v>485</v>
      </c>
      <c r="E202" s="10" t="s">
        <v>110</v>
      </c>
      <c r="F202" s="35">
        <f t="shared" si="6"/>
        <v>46043</v>
      </c>
      <c r="G202" s="35">
        <f t="shared" si="7"/>
        <v>46082</v>
      </c>
      <c r="H202" s="23">
        <v>46113</v>
      </c>
      <c r="I202" s="23">
        <v>46386</v>
      </c>
      <c r="J202" s="21">
        <v>101011552844</v>
      </c>
    </row>
    <row r="203" spans="1:10" ht="38.25" x14ac:dyDescent="0.2">
      <c r="A203" s="32">
        <v>199</v>
      </c>
      <c r="B203" s="10">
        <v>382</v>
      </c>
      <c r="C203" s="10" t="s">
        <v>441</v>
      </c>
      <c r="D203" s="19" t="s">
        <v>528</v>
      </c>
      <c r="E203" s="10" t="s">
        <v>256</v>
      </c>
      <c r="F203" s="35">
        <f t="shared" si="6"/>
        <v>46044</v>
      </c>
      <c r="G203" s="35">
        <f t="shared" si="7"/>
        <v>46083</v>
      </c>
      <c r="H203" s="23">
        <v>46114</v>
      </c>
      <c r="I203" s="23">
        <v>46144</v>
      </c>
      <c r="J203" s="21">
        <v>101011551382</v>
      </c>
    </row>
    <row r="204" spans="1:10" ht="28.5" customHeight="1" x14ac:dyDescent="0.2">
      <c r="A204" s="32">
        <v>200</v>
      </c>
      <c r="B204" s="10">
        <v>383</v>
      </c>
      <c r="C204" s="10" t="s">
        <v>441</v>
      </c>
      <c r="D204" s="19" t="s">
        <v>529</v>
      </c>
      <c r="E204" s="10" t="s">
        <v>256</v>
      </c>
      <c r="F204" s="35">
        <f t="shared" si="6"/>
        <v>46044</v>
      </c>
      <c r="G204" s="35">
        <f t="shared" si="7"/>
        <v>46083</v>
      </c>
      <c r="H204" s="23">
        <v>46114</v>
      </c>
      <c r="I204" s="23">
        <v>46144</v>
      </c>
      <c r="J204" s="21">
        <v>101011551384</v>
      </c>
    </row>
    <row r="205" spans="1:10" ht="38.25" x14ac:dyDescent="0.2">
      <c r="A205" s="32">
        <v>201</v>
      </c>
      <c r="B205" s="10">
        <v>264</v>
      </c>
      <c r="C205" s="10" t="s">
        <v>441</v>
      </c>
      <c r="D205" s="22" t="s">
        <v>386</v>
      </c>
      <c r="E205" s="26" t="s">
        <v>35</v>
      </c>
      <c r="F205" s="35">
        <f t="shared" si="6"/>
        <v>46045</v>
      </c>
      <c r="G205" s="35">
        <f t="shared" si="7"/>
        <v>46084</v>
      </c>
      <c r="H205" s="25">
        <v>46115</v>
      </c>
      <c r="I205" s="25">
        <v>46298</v>
      </c>
      <c r="J205" s="27">
        <v>105000058973</v>
      </c>
    </row>
    <row r="206" spans="1:10" ht="25.5" x14ac:dyDescent="0.2">
      <c r="A206" s="32">
        <v>202</v>
      </c>
      <c r="B206" s="10">
        <v>384</v>
      </c>
      <c r="C206" s="10" t="s">
        <v>441</v>
      </c>
      <c r="D206" s="19" t="s">
        <v>488</v>
      </c>
      <c r="E206" s="10" t="s">
        <v>258</v>
      </c>
      <c r="F206" s="35">
        <f t="shared" si="6"/>
        <v>46045</v>
      </c>
      <c r="G206" s="35">
        <f t="shared" si="7"/>
        <v>46084</v>
      </c>
      <c r="H206" s="23">
        <v>46115</v>
      </c>
      <c r="I206" s="23">
        <v>46386</v>
      </c>
      <c r="J206" s="21">
        <v>106000243645</v>
      </c>
    </row>
    <row r="207" spans="1:10" x14ac:dyDescent="0.2">
      <c r="A207" s="32">
        <v>203</v>
      </c>
      <c r="B207" s="10">
        <v>385</v>
      </c>
      <c r="C207" s="10" t="s">
        <v>441</v>
      </c>
      <c r="D207" s="19" t="s">
        <v>495</v>
      </c>
      <c r="E207" s="10" t="s">
        <v>35</v>
      </c>
      <c r="F207" s="35">
        <f t="shared" si="6"/>
        <v>46047</v>
      </c>
      <c r="G207" s="35">
        <f t="shared" si="7"/>
        <v>46086</v>
      </c>
      <c r="H207" s="23">
        <v>46117</v>
      </c>
      <c r="I207" s="23">
        <v>46386</v>
      </c>
      <c r="J207" s="21">
        <v>101011503865</v>
      </c>
    </row>
    <row r="208" spans="1:10" x14ac:dyDescent="0.2">
      <c r="A208" s="32">
        <v>204</v>
      </c>
      <c r="B208" s="10">
        <v>386</v>
      </c>
      <c r="C208" s="10" t="s">
        <v>441</v>
      </c>
      <c r="D208" s="19" t="s">
        <v>513</v>
      </c>
      <c r="E208" s="10" t="s">
        <v>35</v>
      </c>
      <c r="F208" s="35">
        <f t="shared" si="6"/>
        <v>46047</v>
      </c>
      <c r="G208" s="35">
        <f t="shared" si="7"/>
        <v>46086</v>
      </c>
      <c r="H208" s="23">
        <v>46117</v>
      </c>
      <c r="I208" s="23">
        <v>46386</v>
      </c>
      <c r="J208" s="21">
        <v>101011503864</v>
      </c>
    </row>
    <row r="209" spans="1:10" x14ac:dyDescent="0.2">
      <c r="A209" s="32">
        <v>205</v>
      </c>
      <c r="B209" s="10">
        <v>387</v>
      </c>
      <c r="C209" s="10" t="s">
        <v>441</v>
      </c>
      <c r="D209" s="19" t="s">
        <v>496</v>
      </c>
      <c r="E209" s="10" t="s">
        <v>35</v>
      </c>
      <c r="F209" s="35">
        <f t="shared" si="6"/>
        <v>46048</v>
      </c>
      <c r="G209" s="35">
        <f t="shared" si="7"/>
        <v>46087</v>
      </c>
      <c r="H209" s="23">
        <v>46118</v>
      </c>
      <c r="I209" s="23">
        <v>46158</v>
      </c>
      <c r="J209" s="21">
        <v>105000062129</v>
      </c>
    </row>
    <row r="210" spans="1:10" ht="25.5" x14ac:dyDescent="0.2">
      <c r="A210" s="32">
        <v>206</v>
      </c>
      <c r="B210" s="10">
        <v>231</v>
      </c>
      <c r="C210" s="10" t="s">
        <v>441</v>
      </c>
      <c r="D210" s="22" t="s">
        <v>367</v>
      </c>
      <c r="E210" s="26" t="s">
        <v>444</v>
      </c>
      <c r="F210" s="35" t="s">
        <v>618</v>
      </c>
      <c r="G210" s="35">
        <f t="shared" si="7"/>
        <v>46090</v>
      </c>
      <c r="H210" s="25">
        <v>46121</v>
      </c>
      <c r="I210" s="25">
        <v>46307</v>
      </c>
      <c r="J210" s="27">
        <v>105000062997</v>
      </c>
    </row>
    <row r="211" spans="1:10" ht="63.75" x14ac:dyDescent="0.2">
      <c r="A211" s="32">
        <v>207</v>
      </c>
      <c r="B211" s="10">
        <v>265</v>
      </c>
      <c r="C211" s="10" t="s">
        <v>441</v>
      </c>
      <c r="D211" s="22" t="s">
        <v>432</v>
      </c>
      <c r="E211" s="26" t="s">
        <v>35</v>
      </c>
      <c r="F211" s="35">
        <f t="shared" si="6"/>
        <v>46052</v>
      </c>
      <c r="G211" s="35">
        <f t="shared" si="7"/>
        <v>46091</v>
      </c>
      <c r="H211" s="25">
        <v>46122</v>
      </c>
      <c r="I211" s="25">
        <v>46285</v>
      </c>
      <c r="J211" s="27">
        <v>105000062290</v>
      </c>
    </row>
    <row r="212" spans="1:10" ht="38.25" x14ac:dyDescent="0.2">
      <c r="A212" s="32">
        <v>208</v>
      </c>
      <c r="B212" s="10">
        <v>266</v>
      </c>
      <c r="C212" s="10" t="s">
        <v>441</v>
      </c>
      <c r="D212" s="22" t="s">
        <v>436</v>
      </c>
      <c r="E212" s="26" t="s">
        <v>35</v>
      </c>
      <c r="F212" s="35">
        <f t="shared" si="6"/>
        <v>46052</v>
      </c>
      <c r="G212" s="35">
        <f t="shared" si="7"/>
        <v>46091</v>
      </c>
      <c r="H212" s="25">
        <v>46122</v>
      </c>
      <c r="I212" s="25">
        <v>46315</v>
      </c>
      <c r="J212" s="27">
        <v>105000062230</v>
      </c>
    </row>
    <row r="213" spans="1:10" ht="25.5" x14ac:dyDescent="0.2">
      <c r="A213" s="32">
        <v>209</v>
      </c>
      <c r="B213" s="10">
        <v>267</v>
      </c>
      <c r="C213" s="10" t="s">
        <v>441</v>
      </c>
      <c r="D213" s="22" t="s">
        <v>440</v>
      </c>
      <c r="E213" s="26" t="s">
        <v>35</v>
      </c>
      <c r="F213" s="35">
        <f t="shared" si="6"/>
        <v>46053</v>
      </c>
      <c r="G213" s="35">
        <f t="shared" si="7"/>
        <v>46092</v>
      </c>
      <c r="H213" s="25">
        <v>46123</v>
      </c>
      <c r="I213" s="25">
        <v>46315</v>
      </c>
      <c r="J213" s="27">
        <v>105000062543</v>
      </c>
    </row>
    <row r="214" spans="1:10" ht="25.5" x14ac:dyDescent="0.2">
      <c r="A214" s="32">
        <v>210</v>
      </c>
      <c r="B214" s="10">
        <v>388</v>
      </c>
      <c r="C214" s="10" t="s">
        <v>441</v>
      </c>
      <c r="D214" s="19" t="s">
        <v>454</v>
      </c>
      <c r="E214" s="10" t="s">
        <v>35</v>
      </c>
      <c r="F214" s="35">
        <f t="shared" si="6"/>
        <v>46054</v>
      </c>
      <c r="G214" s="35">
        <f t="shared" si="7"/>
        <v>46093</v>
      </c>
      <c r="H214" s="23">
        <v>46124</v>
      </c>
      <c r="I214" s="23">
        <v>46277</v>
      </c>
      <c r="J214" s="21">
        <v>105000059707</v>
      </c>
    </row>
    <row r="215" spans="1:10" ht="25.5" x14ac:dyDescent="0.2">
      <c r="A215" s="32">
        <v>211</v>
      </c>
      <c r="B215" s="10">
        <v>268</v>
      </c>
      <c r="C215" s="10" t="s">
        <v>441</v>
      </c>
      <c r="D215" s="22" t="s">
        <v>384</v>
      </c>
      <c r="E215" s="26" t="s">
        <v>443</v>
      </c>
      <c r="F215" s="35">
        <f t="shared" si="6"/>
        <v>46055</v>
      </c>
      <c r="G215" s="35">
        <f t="shared" si="7"/>
        <v>46094</v>
      </c>
      <c r="H215" s="25">
        <v>46125</v>
      </c>
      <c r="I215" s="25">
        <v>46321</v>
      </c>
      <c r="J215" s="27">
        <v>105000059389</v>
      </c>
    </row>
    <row r="216" spans="1:10" ht="25.5" x14ac:dyDescent="0.2">
      <c r="A216" s="32">
        <v>212</v>
      </c>
      <c r="B216" s="10">
        <v>253</v>
      </c>
      <c r="C216" s="10" t="s">
        <v>441</v>
      </c>
      <c r="D216" s="22" t="s">
        <v>433</v>
      </c>
      <c r="E216" s="26" t="s">
        <v>444</v>
      </c>
      <c r="F216" s="35" t="s">
        <v>618</v>
      </c>
      <c r="G216" s="35">
        <f t="shared" si="7"/>
        <v>46102</v>
      </c>
      <c r="H216" s="25">
        <v>46133</v>
      </c>
      <c r="I216" s="25">
        <v>46234</v>
      </c>
      <c r="J216" s="27">
        <v>105000062387</v>
      </c>
    </row>
    <row r="217" spans="1:10" ht="25.5" x14ac:dyDescent="0.2">
      <c r="A217" s="32">
        <v>213</v>
      </c>
      <c r="B217" s="10">
        <v>269</v>
      </c>
      <c r="C217" s="10" t="s">
        <v>441</v>
      </c>
      <c r="D217" s="22" t="s">
        <v>411</v>
      </c>
      <c r="E217" s="26" t="s">
        <v>443</v>
      </c>
      <c r="F217" s="35">
        <f t="shared" si="6"/>
        <v>46072</v>
      </c>
      <c r="G217" s="35">
        <f t="shared" si="7"/>
        <v>46111</v>
      </c>
      <c r="H217" s="25">
        <v>46142</v>
      </c>
      <c r="I217" s="25">
        <v>46387</v>
      </c>
      <c r="J217" s="27">
        <v>105000062923</v>
      </c>
    </row>
    <row r="218" spans="1:10" ht="38.25" x14ac:dyDescent="0.2">
      <c r="A218" s="32">
        <v>214</v>
      </c>
      <c r="B218" s="10">
        <v>270</v>
      </c>
      <c r="C218" s="10" t="s">
        <v>441</v>
      </c>
      <c r="D218" s="22" t="s">
        <v>385</v>
      </c>
      <c r="E218" s="26" t="s">
        <v>35</v>
      </c>
      <c r="F218" s="35">
        <f t="shared" si="6"/>
        <v>46073</v>
      </c>
      <c r="G218" s="35">
        <f t="shared" si="7"/>
        <v>46113</v>
      </c>
      <c r="H218" s="25">
        <v>46143</v>
      </c>
      <c r="I218" s="25">
        <v>46386</v>
      </c>
      <c r="J218" s="27">
        <v>105000058967</v>
      </c>
    </row>
    <row r="219" spans="1:10" ht="38.25" x14ac:dyDescent="0.2">
      <c r="A219" s="32">
        <v>215</v>
      </c>
      <c r="B219" s="10">
        <v>271</v>
      </c>
      <c r="C219" s="10" t="s">
        <v>441</v>
      </c>
      <c r="D219" s="22" t="s">
        <v>387</v>
      </c>
      <c r="E219" s="26" t="s">
        <v>35</v>
      </c>
      <c r="F219" s="35">
        <f t="shared" si="6"/>
        <v>46073</v>
      </c>
      <c r="G219" s="35">
        <f t="shared" si="7"/>
        <v>46113</v>
      </c>
      <c r="H219" s="25">
        <v>46143</v>
      </c>
      <c r="I219" s="25">
        <v>46386</v>
      </c>
      <c r="J219" s="27">
        <v>105000062273</v>
      </c>
    </row>
    <row r="220" spans="1:10" x14ac:dyDescent="0.2">
      <c r="A220" s="32">
        <v>216</v>
      </c>
      <c r="B220" s="10">
        <v>272</v>
      </c>
      <c r="C220" s="10" t="s">
        <v>441</v>
      </c>
      <c r="D220" s="22" t="s">
        <v>391</v>
      </c>
      <c r="E220" s="26" t="s">
        <v>35</v>
      </c>
      <c r="F220" s="35">
        <f t="shared" si="6"/>
        <v>46073</v>
      </c>
      <c r="G220" s="35">
        <f t="shared" si="7"/>
        <v>46113</v>
      </c>
      <c r="H220" s="25">
        <v>46143</v>
      </c>
      <c r="I220" s="25">
        <v>46296</v>
      </c>
      <c r="J220" s="27">
        <v>105000055595</v>
      </c>
    </row>
    <row r="221" spans="1:10" ht="25.5" x14ac:dyDescent="0.2">
      <c r="A221" s="32">
        <v>217</v>
      </c>
      <c r="B221" s="10">
        <v>273</v>
      </c>
      <c r="C221" s="10" t="s">
        <v>441</v>
      </c>
      <c r="D221" s="22" t="s">
        <v>434</v>
      </c>
      <c r="E221" s="26" t="s">
        <v>35</v>
      </c>
      <c r="F221" s="35">
        <f t="shared" si="6"/>
        <v>46073</v>
      </c>
      <c r="G221" s="35">
        <f t="shared" si="7"/>
        <v>46113</v>
      </c>
      <c r="H221" s="25">
        <v>46143</v>
      </c>
      <c r="I221" s="25">
        <v>46295</v>
      </c>
      <c r="J221" s="27">
        <v>105000060312</v>
      </c>
    </row>
    <row r="222" spans="1:10" ht="38.25" x14ac:dyDescent="0.2">
      <c r="A222" s="32">
        <v>218</v>
      </c>
      <c r="B222" s="10">
        <v>274</v>
      </c>
      <c r="C222" s="10" t="s">
        <v>441</v>
      </c>
      <c r="D222" s="22" t="s">
        <v>439</v>
      </c>
      <c r="E222" s="26" t="s">
        <v>110</v>
      </c>
      <c r="F222" s="35">
        <f t="shared" si="6"/>
        <v>46073</v>
      </c>
      <c r="G222" s="35">
        <f t="shared" si="7"/>
        <v>46113</v>
      </c>
      <c r="H222" s="25">
        <v>46143</v>
      </c>
      <c r="I222" s="25">
        <v>46234</v>
      </c>
      <c r="J222" s="27">
        <v>105000062464</v>
      </c>
    </row>
    <row r="223" spans="1:10" x14ac:dyDescent="0.2">
      <c r="A223" s="32">
        <v>219</v>
      </c>
      <c r="B223" s="10">
        <v>389</v>
      </c>
      <c r="C223" s="10" t="s">
        <v>441</v>
      </c>
      <c r="D223" s="19" t="s">
        <v>499</v>
      </c>
      <c r="E223" s="10" t="s">
        <v>23</v>
      </c>
      <c r="F223" s="35">
        <f t="shared" si="6"/>
        <v>46073</v>
      </c>
      <c r="G223" s="35">
        <f t="shared" si="7"/>
        <v>46113</v>
      </c>
      <c r="H223" s="23">
        <v>46143</v>
      </c>
      <c r="I223" s="23">
        <v>46386</v>
      </c>
      <c r="J223" s="21">
        <v>101011793982</v>
      </c>
    </row>
    <row r="224" spans="1:10" x14ac:dyDescent="0.2">
      <c r="A224" s="32">
        <v>220</v>
      </c>
      <c r="B224" s="10">
        <v>390</v>
      </c>
      <c r="C224" s="10" t="s">
        <v>441</v>
      </c>
      <c r="D224" s="19" t="s">
        <v>500</v>
      </c>
      <c r="E224" s="10" t="s">
        <v>23</v>
      </c>
      <c r="F224" s="35">
        <f t="shared" si="6"/>
        <v>46073</v>
      </c>
      <c r="G224" s="35">
        <f t="shared" si="7"/>
        <v>46113</v>
      </c>
      <c r="H224" s="23">
        <v>46143</v>
      </c>
      <c r="I224" s="23">
        <v>46386</v>
      </c>
      <c r="J224" s="21">
        <v>101011793984</v>
      </c>
    </row>
    <row r="225" spans="1:11" x14ac:dyDescent="0.2">
      <c r="A225" s="32">
        <v>221</v>
      </c>
      <c r="B225" s="10">
        <v>391</v>
      </c>
      <c r="C225" s="10" t="s">
        <v>441</v>
      </c>
      <c r="D225" s="19" t="s">
        <v>501</v>
      </c>
      <c r="E225" s="10" t="s">
        <v>23</v>
      </c>
      <c r="F225" s="35">
        <f t="shared" si="6"/>
        <v>46073</v>
      </c>
      <c r="G225" s="35">
        <f t="shared" si="7"/>
        <v>46113</v>
      </c>
      <c r="H225" s="23">
        <v>46143</v>
      </c>
      <c r="I225" s="23">
        <v>46386</v>
      </c>
      <c r="J225" s="21">
        <v>101011793981</v>
      </c>
    </row>
    <row r="226" spans="1:11" x14ac:dyDescent="0.2">
      <c r="A226" s="32">
        <v>222</v>
      </c>
      <c r="B226" s="10">
        <v>392</v>
      </c>
      <c r="C226" s="10" t="s">
        <v>441</v>
      </c>
      <c r="D226" s="19" t="s">
        <v>506</v>
      </c>
      <c r="E226" s="10" t="s">
        <v>258</v>
      </c>
      <c r="F226" s="35">
        <f t="shared" si="6"/>
        <v>46073</v>
      </c>
      <c r="G226" s="35">
        <f t="shared" si="7"/>
        <v>46113</v>
      </c>
      <c r="H226" s="23">
        <v>46143</v>
      </c>
      <c r="I226" s="23">
        <v>46173</v>
      </c>
      <c r="J226" s="21">
        <v>106000268638</v>
      </c>
      <c r="K226" s="33"/>
    </row>
    <row r="227" spans="1:11" x14ac:dyDescent="0.2">
      <c r="A227" s="32">
        <v>223</v>
      </c>
      <c r="B227" s="10">
        <v>393</v>
      </c>
      <c r="C227" s="10" t="s">
        <v>441</v>
      </c>
      <c r="D227" s="19" t="s">
        <v>507</v>
      </c>
      <c r="E227" s="10" t="s">
        <v>258</v>
      </c>
      <c r="F227" s="35">
        <f t="shared" si="6"/>
        <v>46073</v>
      </c>
      <c r="G227" s="35">
        <f t="shared" si="7"/>
        <v>46113</v>
      </c>
      <c r="H227" s="23">
        <v>46143</v>
      </c>
      <c r="I227" s="23">
        <v>46173</v>
      </c>
      <c r="J227" s="21">
        <v>106000268639</v>
      </c>
      <c r="K227" s="33"/>
    </row>
    <row r="228" spans="1:11" x14ac:dyDescent="0.2">
      <c r="A228" s="32">
        <v>224</v>
      </c>
      <c r="B228" s="10">
        <v>394</v>
      </c>
      <c r="C228" s="10" t="s">
        <v>441</v>
      </c>
      <c r="D228" s="19" t="s">
        <v>502</v>
      </c>
      <c r="E228" s="10" t="s">
        <v>23</v>
      </c>
      <c r="F228" s="35">
        <f t="shared" si="6"/>
        <v>46073</v>
      </c>
      <c r="G228" s="35">
        <f t="shared" si="7"/>
        <v>46113</v>
      </c>
      <c r="H228" s="23">
        <v>46143</v>
      </c>
      <c r="I228" s="23">
        <v>46386</v>
      </c>
      <c r="J228" s="21">
        <v>101012182727</v>
      </c>
    </row>
    <row r="229" spans="1:11" x14ac:dyDescent="0.2">
      <c r="A229" s="32">
        <v>225</v>
      </c>
      <c r="B229" s="10">
        <v>395</v>
      </c>
      <c r="C229" s="10" t="s">
        <v>441</v>
      </c>
      <c r="D229" s="19" t="s">
        <v>505</v>
      </c>
      <c r="E229" s="10" t="s">
        <v>23</v>
      </c>
      <c r="F229" s="35">
        <f t="shared" si="6"/>
        <v>46073</v>
      </c>
      <c r="G229" s="35">
        <f t="shared" si="7"/>
        <v>46113</v>
      </c>
      <c r="H229" s="23">
        <v>46143</v>
      </c>
      <c r="I229" s="23">
        <v>46386</v>
      </c>
      <c r="J229" s="21">
        <v>101012182726</v>
      </c>
    </row>
    <row r="230" spans="1:11" ht="25.5" x14ac:dyDescent="0.2">
      <c r="A230" s="32">
        <v>226</v>
      </c>
      <c r="B230" s="10">
        <v>396</v>
      </c>
      <c r="C230" s="10" t="s">
        <v>441</v>
      </c>
      <c r="D230" s="19" t="s">
        <v>455</v>
      </c>
      <c r="E230" s="10" t="s">
        <v>35</v>
      </c>
      <c r="F230" s="35">
        <f t="shared" si="6"/>
        <v>46073</v>
      </c>
      <c r="G230" s="35">
        <f t="shared" si="7"/>
        <v>46113</v>
      </c>
      <c r="H230" s="23">
        <v>46143</v>
      </c>
      <c r="I230" s="23">
        <v>46203</v>
      </c>
      <c r="J230" s="21">
        <v>101011572947</v>
      </c>
    </row>
    <row r="231" spans="1:11" ht="38.25" x14ac:dyDescent="0.2">
      <c r="A231" s="32">
        <v>227</v>
      </c>
      <c r="B231" s="10">
        <v>397</v>
      </c>
      <c r="C231" s="10" t="s">
        <v>441</v>
      </c>
      <c r="D231" s="19" t="s">
        <v>456</v>
      </c>
      <c r="E231" s="10" t="s">
        <v>532</v>
      </c>
      <c r="F231" s="35">
        <f t="shared" si="6"/>
        <v>46073</v>
      </c>
      <c r="G231" s="35">
        <f t="shared" si="7"/>
        <v>46113</v>
      </c>
      <c r="H231" s="23">
        <v>46143</v>
      </c>
      <c r="I231" s="23">
        <v>46203</v>
      </c>
      <c r="J231" s="21" t="s">
        <v>535</v>
      </c>
    </row>
    <row r="232" spans="1:11" x14ac:dyDescent="0.2">
      <c r="A232" s="32">
        <v>228</v>
      </c>
      <c r="B232" s="10">
        <v>398</v>
      </c>
      <c r="C232" s="10" t="s">
        <v>441</v>
      </c>
      <c r="D232" s="19" t="s">
        <v>503</v>
      </c>
      <c r="E232" s="10" t="s">
        <v>23</v>
      </c>
      <c r="F232" s="35">
        <f t="shared" si="6"/>
        <v>46073</v>
      </c>
      <c r="G232" s="35">
        <f t="shared" si="7"/>
        <v>46113</v>
      </c>
      <c r="H232" s="23">
        <v>46143</v>
      </c>
      <c r="I232" s="23">
        <v>46386</v>
      </c>
      <c r="J232" s="21">
        <v>101012198764</v>
      </c>
    </row>
    <row r="233" spans="1:11" x14ac:dyDescent="0.2">
      <c r="A233" s="32">
        <v>229</v>
      </c>
      <c r="B233" s="10">
        <v>399</v>
      </c>
      <c r="C233" s="10" t="s">
        <v>441</v>
      </c>
      <c r="D233" s="19" t="s">
        <v>504</v>
      </c>
      <c r="E233" s="10" t="s">
        <v>23</v>
      </c>
      <c r="F233" s="35">
        <f t="shared" si="6"/>
        <v>46073</v>
      </c>
      <c r="G233" s="35">
        <f t="shared" si="7"/>
        <v>46113</v>
      </c>
      <c r="H233" s="23">
        <v>46143</v>
      </c>
      <c r="I233" s="23">
        <v>46386</v>
      </c>
      <c r="J233" s="21">
        <v>101012198767</v>
      </c>
    </row>
    <row r="234" spans="1:11" ht="38.25" x14ac:dyDescent="0.2">
      <c r="A234" s="32">
        <v>230</v>
      </c>
      <c r="B234" s="10">
        <v>229</v>
      </c>
      <c r="C234" s="10" t="s">
        <v>441</v>
      </c>
      <c r="D234" s="22" t="s">
        <v>365</v>
      </c>
      <c r="E234" s="26" t="s">
        <v>444</v>
      </c>
      <c r="F234" s="35" t="s">
        <v>618</v>
      </c>
      <c r="G234" s="35">
        <v>46082</v>
      </c>
      <c r="H234" s="25">
        <v>46146</v>
      </c>
      <c r="I234" s="25">
        <v>46265</v>
      </c>
      <c r="J234" s="27">
        <v>105000059056</v>
      </c>
    </row>
    <row r="235" spans="1:11" ht="25.5" x14ac:dyDescent="0.2">
      <c r="A235" s="32">
        <v>231</v>
      </c>
      <c r="B235" s="10">
        <v>246</v>
      </c>
      <c r="C235" s="10" t="s">
        <v>441</v>
      </c>
      <c r="D235" s="22" t="s">
        <v>416</v>
      </c>
      <c r="E235" s="26" t="s">
        <v>444</v>
      </c>
      <c r="F235" s="35" t="s">
        <v>618</v>
      </c>
      <c r="G235" s="35">
        <v>46082</v>
      </c>
      <c r="H235" s="25">
        <v>46146</v>
      </c>
      <c r="I235" s="25">
        <v>46265</v>
      </c>
      <c r="J235" s="27">
        <v>105000059356</v>
      </c>
    </row>
    <row r="236" spans="1:11" ht="38.25" x14ac:dyDescent="0.2">
      <c r="A236" s="32">
        <v>232</v>
      </c>
      <c r="B236" s="10">
        <v>275</v>
      </c>
      <c r="C236" s="10" t="s">
        <v>441</v>
      </c>
      <c r="D236" s="22" t="s">
        <v>403</v>
      </c>
      <c r="E236" s="26" t="s">
        <v>443</v>
      </c>
      <c r="F236" s="35">
        <f t="shared" si="6"/>
        <v>46076</v>
      </c>
      <c r="G236" s="35">
        <f t="shared" si="7"/>
        <v>46116</v>
      </c>
      <c r="H236" s="25">
        <v>46146</v>
      </c>
      <c r="I236" s="25">
        <v>46387</v>
      </c>
      <c r="J236" s="27">
        <v>105000062924</v>
      </c>
    </row>
    <row r="237" spans="1:11" x14ac:dyDescent="0.2">
      <c r="A237" s="32">
        <v>233</v>
      </c>
      <c r="B237" s="10">
        <v>400</v>
      </c>
      <c r="C237" s="10" t="s">
        <v>441</v>
      </c>
      <c r="D237" s="19" t="s">
        <v>515</v>
      </c>
      <c r="E237" s="10" t="s">
        <v>23</v>
      </c>
      <c r="F237" s="35">
        <f t="shared" si="6"/>
        <v>46076</v>
      </c>
      <c r="G237" s="35">
        <f t="shared" si="7"/>
        <v>46116</v>
      </c>
      <c r="H237" s="23">
        <v>46146</v>
      </c>
      <c r="I237" s="23">
        <v>46176</v>
      </c>
      <c r="J237" s="21">
        <v>101011944006</v>
      </c>
    </row>
    <row r="238" spans="1:11" ht="25.5" x14ac:dyDescent="0.2">
      <c r="A238" s="32">
        <v>234</v>
      </c>
      <c r="B238" s="10">
        <v>315</v>
      </c>
      <c r="C238" s="10" t="s">
        <v>441</v>
      </c>
      <c r="D238" s="22" t="s">
        <v>360</v>
      </c>
      <c r="E238" s="26" t="s">
        <v>35</v>
      </c>
      <c r="F238" s="35">
        <f t="shared" si="6"/>
        <v>46077</v>
      </c>
      <c r="G238" s="35">
        <f t="shared" si="7"/>
        <v>46117</v>
      </c>
      <c r="H238" s="25">
        <v>46147</v>
      </c>
      <c r="I238" s="25">
        <v>46386</v>
      </c>
      <c r="J238" s="27">
        <v>105000060986</v>
      </c>
    </row>
    <row r="239" spans="1:11" ht="25.5" x14ac:dyDescent="0.2">
      <c r="A239" s="32">
        <v>235</v>
      </c>
      <c r="B239" s="10">
        <v>239</v>
      </c>
      <c r="C239" s="10" t="s">
        <v>441</v>
      </c>
      <c r="D239" s="22" t="s">
        <v>394</v>
      </c>
      <c r="E239" s="26" t="s">
        <v>444</v>
      </c>
      <c r="F239" s="35" t="s">
        <v>618</v>
      </c>
      <c r="G239" s="35">
        <v>46082</v>
      </c>
      <c r="H239" s="25">
        <v>46148</v>
      </c>
      <c r="I239" s="25">
        <v>46295</v>
      </c>
      <c r="J239" s="27">
        <v>105000062278</v>
      </c>
    </row>
    <row r="240" spans="1:11" x14ac:dyDescent="0.2">
      <c r="A240" s="32">
        <v>236</v>
      </c>
      <c r="B240" s="10">
        <v>316</v>
      </c>
      <c r="C240" s="10" t="s">
        <v>441</v>
      </c>
      <c r="D240" s="22" t="s">
        <v>370</v>
      </c>
      <c r="E240" s="26" t="s">
        <v>35</v>
      </c>
      <c r="F240" s="35">
        <f t="shared" si="6"/>
        <v>46080</v>
      </c>
      <c r="G240" s="35">
        <f t="shared" si="7"/>
        <v>46120</v>
      </c>
      <c r="H240" s="25">
        <v>46150</v>
      </c>
      <c r="I240" s="25">
        <v>46344</v>
      </c>
      <c r="J240" s="27">
        <v>105000045637</v>
      </c>
    </row>
    <row r="241" spans="1:10" ht="25.5" x14ac:dyDescent="0.2">
      <c r="A241" s="32">
        <v>237</v>
      </c>
      <c r="B241" s="10">
        <v>251</v>
      </c>
      <c r="C241" s="10" t="s">
        <v>441</v>
      </c>
      <c r="D241" s="22" t="s">
        <v>427</v>
      </c>
      <c r="E241" s="26" t="s">
        <v>444</v>
      </c>
      <c r="F241" s="35" t="s">
        <v>618</v>
      </c>
      <c r="G241" s="35">
        <v>46082</v>
      </c>
      <c r="H241" s="25">
        <v>46152</v>
      </c>
      <c r="I241" s="25">
        <v>46315</v>
      </c>
      <c r="J241" s="27">
        <v>105000062106</v>
      </c>
    </row>
    <row r="242" spans="1:10" ht="25.5" x14ac:dyDescent="0.2">
      <c r="A242" s="32">
        <v>238</v>
      </c>
      <c r="B242" s="10">
        <v>252</v>
      </c>
      <c r="C242" s="10" t="s">
        <v>441</v>
      </c>
      <c r="D242" s="22" t="s">
        <v>431</v>
      </c>
      <c r="E242" s="26" t="s">
        <v>444</v>
      </c>
      <c r="F242" s="35" t="s">
        <v>618</v>
      </c>
      <c r="G242" s="35">
        <v>46082</v>
      </c>
      <c r="H242" s="25">
        <v>46152</v>
      </c>
      <c r="I242" s="25">
        <v>46346</v>
      </c>
      <c r="J242" s="27">
        <v>105000062233</v>
      </c>
    </row>
    <row r="243" spans="1:10" ht="25.5" x14ac:dyDescent="0.2">
      <c r="A243" s="32">
        <v>239</v>
      </c>
      <c r="B243" s="10">
        <v>276</v>
      </c>
      <c r="C243" s="10" t="s">
        <v>441</v>
      </c>
      <c r="D243" s="22" t="s">
        <v>428</v>
      </c>
      <c r="E243" s="26" t="s">
        <v>35</v>
      </c>
      <c r="F243" s="35">
        <f t="shared" si="6"/>
        <v>46082</v>
      </c>
      <c r="G243" s="35">
        <f t="shared" si="7"/>
        <v>46122</v>
      </c>
      <c r="H243" s="25">
        <v>46152</v>
      </c>
      <c r="I243" s="25">
        <v>46376</v>
      </c>
      <c r="J243" s="27">
        <v>105000062113</v>
      </c>
    </row>
    <row r="244" spans="1:10" ht="37.5" customHeight="1" x14ac:dyDescent="0.2">
      <c r="A244" s="32">
        <v>240</v>
      </c>
      <c r="B244" s="10">
        <v>226</v>
      </c>
      <c r="C244" s="10" t="s">
        <v>441</v>
      </c>
      <c r="D244" s="22" t="s">
        <v>357</v>
      </c>
      <c r="E244" s="26" t="s">
        <v>444</v>
      </c>
      <c r="F244" s="35" t="s">
        <v>618</v>
      </c>
      <c r="G244" s="35">
        <v>46082</v>
      </c>
      <c r="H244" s="25">
        <v>46153</v>
      </c>
      <c r="I244" s="25">
        <v>46387</v>
      </c>
      <c r="J244" s="27">
        <v>105000062485</v>
      </c>
    </row>
    <row r="245" spans="1:10" ht="25.5" x14ac:dyDescent="0.2">
      <c r="A245" s="32">
        <v>241</v>
      </c>
      <c r="B245" s="10">
        <v>242</v>
      </c>
      <c r="C245" s="10" t="s">
        <v>441</v>
      </c>
      <c r="D245" s="22" t="s">
        <v>402</v>
      </c>
      <c r="E245" s="26" t="s">
        <v>444</v>
      </c>
      <c r="F245" s="35" t="s">
        <v>618</v>
      </c>
      <c r="G245" s="35">
        <v>46082</v>
      </c>
      <c r="H245" s="25">
        <v>46154</v>
      </c>
      <c r="I245" s="25">
        <v>46295</v>
      </c>
      <c r="J245" s="27">
        <v>105000059089</v>
      </c>
    </row>
    <row r="246" spans="1:10" ht="51" x14ac:dyDescent="0.2">
      <c r="A246" s="32">
        <v>242</v>
      </c>
      <c r="B246" s="10">
        <v>235</v>
      </c>
      <c r="C246" s="10" t="s">
        <v>441</v>
      </c>
      <c r="D246" s="22" t="s">
        <v>378</v>
      </c>
      <c r="E246" s="26" t="s">
        <v>444</v>
      </c>
      <c r="F246" s="35" t="s">
        <v>618</v>
      </c>
      <c r="G246" s="35">
        <v>46082</v>
      </c>
      <c r="H246" s="25">
        <v>46157</v>
      </c>
      <c r="I246" s="25">
        <v>46325</v>
      </c>
      <c r="J246" s="27">
        <v>105000062036</v>
      </c>
    </row>
    <row r="247" spans="1:10" ht="25.5" x14ac:dyDescent="0.2">
      <c r="A247" s="32">
        <v>243</v>
      </c>
      <c r="B247" s="10">
        <v>244</v>
      </c>
      <c r="C247" s="10" t="s">
        <v>441</v>
      </c>
      <c r="D247" s="22" t="s">
        <v>413</v>
      </c>
      <c r="E247" s="26" t="s">
        <v>444</v>
      </c>
      <c r="F247" s="35" t="s">
        <v>618</v>
      </c>
      <c r="G247" s="35">
        <v>46082</v>
      </c>
      <c r="H247" s="25">
        <v>46160</v>
      </c>
      <c r="I247" s="25">
        <v>46295</v>
      </c>
      <c r="J247" s="27">
        <v>105000036347</v>
      </c>
    </row>
    <row r="248" spans="1:10" ht="25.5" x14ac:dyDescent="0.2">
      <c r="A248" s="32">
        <v>244</v>
      </c>
      <c r="B248" s="10">
        <v>228</v>
      </c>
      <c r="C248" s="10" t="s">
        <v>441</v>
      </c>
      <c r="D248" s="22" t="s">
        <v>361</v>
      </c>
      <c r="E248" s="26" t="s">
        <v>444</v>
      </c>
      <c r="F248" s="35" t="s">
        <v>618</v>
      </c>
      <c r="G248" s="35">
        <v>46082</v>
      </c>
      <c r="H248" s="25">
        <v>46174</v>
      </c>
      <c r="I248" s="25">
        <v>46234</v>
      </c>
      <c r="J248" s="27">
        <v>105000054203</v>
      </c>
    </row>
    <row r="249" spans="1:10" ht="25.5" x14ac:dyDescent="0.2">
      <c r="A249" s="32">
        <v>245</v>
      </c>
      <c r="B249" s="10">
        <v>230</v>
      </c>
      <c r="C249" s="10" t="s">
        <v>441</v>
      </c>
      <c r="D249" s="22" t="s">
        <v>366</v>
      </c>
      <c r="E249" s="26" t="s">
        <v>444</v>
      </c>
      <c r="F249" s="35" t="s">
        <v>618</v>
      </c>
      <c r="G249" s="35">
        <v>46082</v>
      </c>
      <c r="H249" s="25">
        <v>46174</v>
      </c>
      <c r="I249" s="25">
        <v>46265</v>
      </c>
      <c r="J249" s="27">
        <v>105000063075</v>
      </c>
    </row>
    <row r="250" spans="1:10" ht="25.5" x14ac:dyDescent="0.2">
      <c r="A250" s="32">
        <v>246</v>
      </c>
      <c r="B250" s="10">
        <v>236</v>
      </c>
      <c r="C250" s="10" t="s">
        <v>441</v>
      </c>
      <c r="D250" s="22" t="s">
        <v>379</v>
      </c>
      <c r="E250" s="26" t="s">
        <v>444</v>
      </c>
      <c r="F250" s="35" t="s">
        <v>618</v>
      </c>
      <c r="G250" s="35">
        <v>46082</v>
      </c>
      <c r="H250" s="25">
        <v>46174</v>
      </c>
      <c r="I250" s="25">
        <v>46325</v>
      </c>
      <c r="J250" s="27">
        <v>105000062034</v>
      </c>
    </row>
    <row r="251" spans="1:10" ht="25.5" x14ac:dyDescent="0.2">
      <c r="A251" s="32">
        <v>247</v>
      </c>
      <c r="B251" s="10">
        <v>243</v>
      </c>
      <c r="C251" s="10" t="s">
        <v>441</v>
      </c>
      <c r="D251" s="22" t="s">
        <v>404</v>
      </c>
      <c r="E251" s="26" t="s">
        <v>444</v>
      </c>
      <c r="F251" s="35" t="s">
        <v>618</v>
      </c>
      <c r="G251" s="35">
        <v>46082</v>
      </c>
      <c r="H251" s="25">
        <v>46174</v>
      </c>
      <c r="I251" s="25">
        <v>46325</v>
      </c>
      <c r="J251" s="27">
        <v>105000058049</v>
      </c>
    </row>
    <row r="252" spans="1:10" ht="25.5" x14ac:dyDescent="0.2">
      <c r="A252" s="32">
        <v>248</v>
      </c>
      <c r="B252" s="10">
        <v>247</v>
      </c>
      <c r="C252" s="10" t="s">
        <v>441</v>
      </c>
      <c r="D252" s="22" t="s">
        <v>418</v>
      </c>
      <c r="E252" s="26" t="s">
        <v>444</v>
      </c>
      <c r="F252" s="35" t="s">
        <v>618</v>
      </c>
      <c r="G252" s="35">
        <v>46082</v>
      </c>
      <c r="H252" s="25">
        <v>46174</v>
      </c>
      <c r="I252" s="25">
        <v>46262</v>
      </c>
      <c r="J252" s="27">
        <v>105000059125</v>
      </c>
    </row>
    <row r="253" spans="1:10" ht="25.5" x14ac:dyDescent="0.2">
      <c r="A253" s="32">
        <v>249</v>
      </c>
      <c r="B253" s="10">
        <v>248</v>
      </c>
      <c r="C253" s="10" t="s">
        <v>441</v>
      </c>
      <c r="D253" s="22" t="s">
        <v>421</v>
      </c>
      <c r="E253" s="26" t="s">
        <v>444</v>
      </c>
      <c r="F253" s="35" t="s">
        <v>618</v>
      </c>
      <c r="G253" s="35">
        <v>46082</v>
      </c>
      <c r="H253" s="25">
        <v>46174</v>
      </c>
      <c r="I253" s="25">
        <v>46262</v>
      </c>
      <c r="J253" s="27">
        <v>105000059129</v>
      </c>
    </row>
    <row r="254" spans="1:10" ht="25.5" x14ac:dyDescent="0.2">
      <c r="A254" s="32">
        <v>250</v>
      </c>
      <c r="B254" s="10">
        <v>249</v>
      </c>
      <c r="C254" s="10" t="s">
        <v>441</v>
      </c>
      <c r="D254" s="22" t="s">
        <v>422</v>
      </c>
      <c r="E254" s="26" t="s">
        <v>444</v>
      </c>
      <c r="F254" s="35" t="s">
        <v>618</v>
      </c>
      <c r="G254" s="35">
        <v>46082</v>
      </c>
      <c r="H254" s="25">
        <v>46174</v>
      </c>
      <c r="I254" s="25">
        <v>46264</v>
      </c>
      <c r="J254" s="27">
        <v>105000062211</v>
      </c>
    </row>
    <row r="255" spans="1:10" ht="25.5" x14ac:dyDescent="0.2">
      <c r="A255" s="32">
        <v>251</v>
      </c>
      <c r="B255" s="10">
        <v>250</v>
      </c>
      <c r="C255" s="10" t="s">
        <v>441</v>
      </c>
      <c r="D255" s="22" t="s">
        <v>423</v>
      </c>
      <c r="E255" s="26" t="s">
        <v>444</v>
      </c>
      <c r="F255" s="35" t="s">
        <v>618</v>
      </c>
      <c r="G255" s="35">
        <v>46082</v>
      </c>
      <c r="H255" s="25">
        <v>46174</v>
      </c>
      <c r="I255" s="25">
        <v>46264</v>
      </c>
      <c r="J255" s="27">
        <v>105000062212</v>
      </c>
    </row>
    <row r="256" spans="1:10" ht="38.25" x14ac:dyDescent="0.2">
      <c r="A256" s="32">
        <v>252</v>
      </c>
      <c r="B256" s="10">
        <v>277</v>
      </c>
      <c r="C256" s="10" t="s">
        <v>441</v>
      </c>
      <c r="D256" s="22" t="s">
        <v>408</v>
      </c>
      <c r="E256" s="26" t="s">
        <v>443</v>
      </c>
      <c r="F256" s="35">
        <f t="shared" si="6"/>
        <v>46104</v>
      </c>
      <c r="G256" s="35">
        <f t="shared" si="7"/>
        <v>46143</v>
      </c>
      <c r="H256" s="25">
        <v>46174</v>
      </c>
      <c r="I256" s="25">
        <v>46387</v>
      </c>
      <c r="J256" s="27">
        <v>105000062342</v>
      </c>
    </row>
    <row r="257" spans="1:10" ht="25.5" x14ac:dyDescent="0.2">
      <c r="A257" s="32">
        <v>253</v>
      </c>
      <c r="B257" s="10">
        <v>278</v>
      </c>
      <c r="C257" s="10" t="s">
        <v>441</v>
      </c>
      <c r="D257" s="22" t="s">
        <v>409</v>
      </c>
      <c r="E257" s="26" t="s">
        <v>443</v>
      </c>
      <c r="F257" s="35">
        <f t="shared" si="6"/>
        <v>46104</v>
      </c>
      <c r="G257" s="35">
        <f t="shared" si="7"/>
        <v>46143</v>
      </c>
      <c r="H257" s="25">
        <v>46174</v>
      </c>
      <c r="I257" s="25">
        <v>46356</v>
      </c>
      <c r="J257" s="27">
        <v>105000062801</v>
      </c>
    </row>
    <row r="258" spans="1:10" ht="25.5" x14ac:dyDescent="0.2">
      <c r="A258" s="32">
        <v>254</v>
      </c>
      <c r="B258" s="10">
        <v>279</v>
      </c>
      <c r="C258" s="10" t="s">
        <v>441</v>
      </c>
      <c r="D258" s="22" t="s">
        <v>410</v>
      </c>
      <c r="E258" s="26" t="s">
        <v>443</v>
      </c>
      <c r="F258" s="35">
        <f t="shared" si="6"/>
        <v>46104</v>
      </c>
      <c r="G258" s="35">
        <f t="shared" si="7"/>
        <v>46143</v>
      </c>
      <c r="H258" s="25">
        <v>46174</v>
      </c>
      <c r="I258" s="25">
        <v>46356</v>
      </c>
      <c r="J258" s="27">
        <v>105000062886</v>
      </c>
    </row>
    <row r="259" spans="1:10" ht="38.25" x14ac:dyDescent="0.2">
      <c r="A259" s="32">
        <v>255</v>
      </c>
      <c r="B259" s="10">
        <v>280</v>
      </c>
      <c r="C259" s="10" t="s">
        <v>441</v>
      </c>
      <c r="D259" s="22" t="s">
        <v>417</v>
      </c>
      <c r="E259" s="26" t="s">
        <v>256</v>
      </c>
      <c r="F259" s="35">
        <f t="shared" si="6"/>
        <v>46104</v>
      </c>
      <c r="G259" s="35">
        <f t="shared" si="7"/>
        <v>46143</v>
      </c>
      <c r="H259" s="25">
        <v>46174</v>
      </c>
      <c r="I259" s="25">
        <v>46387</v>
      </c>
      <c r="J259" s="27">
        <v>105000060967</v>
      </c>
    </row>
    <row r="260" spans="1:10" ht="25.5" x14ac:dyDescent="0.2">
      <c r="A260" s="32">
        <v>256</v>
      </c>
      <c r="B260" s="10">
        <v>281</v>
      </c>
      <c r="C260" s="10" t="s">
        <v>441</v>
      </c>
      <c r="D260" s="22" t="s">
        <v>419</v>
      </c>
      <c r="E260" s="26" t="s">
        <v>35</v>
      </c>
      <c r="F260" s="35">
        <f t="shared" si="6"/>
        <v>46104</v>
      </c>
      <c r="G260" s="35">
        <f t="shared" si="7"/>
        <v>46143</v>
      </c>
      <c r="H260" s="25">
        <v>46174</v>
      </c>
      <c r="I260" s="25">
        <v>46262</v>
      </c>
      <c r="J260" s="27">
        <v>105000059126</v>
      </c>
    </row>
    <row r="261" spans="1:10" ht="25.5" x14ac:dyDescent="0.2">
      <c r="A261" s="32">
        <v>257</v>
      </c>
      <c r="B261" s="10">
        <v>319</v>
      </c>
      <c r="C261" s="10" t="s">
        <v>441</v>
      </c>
      <c r="D261" s="19" t="s">
        <v>457</v>
      </c>
      <c r="E261" s="10" t="s">
        <v>533</v>
      </c>
      <c r="F261" s="35">
        <f t="shared" si="6"/>
        <v>46104</v>
      </c>
      <c r="G261" s="35">
        <f t="shared" si="7"/>
        <v>46143</v>
      </c>
      <c r="H261" s="23">
        <v>46174</v>
      </c>
      <c r="I261" s="23">
        <v>46203</v>
      </c>
      <c r="J261" s="21" t="s">
        <v>536</v>
      </c>
    </row>
    <row r="262" spans="1:10" ht="38.25" x14ac:dyDescent="0.2">
      <c r="A262" s="32">
        <v>258</v>
      </c>
      <c r="B262" s="10">
        <v>401</v>
      </c>
      <c r="C262" s="10" t="s">
        <v>441</v>
      </c>
      <c r="D262" s="19" t="s">
        <v>458</v>
      </c>
      <c r="E262" s="10" t="s">
        <v>35</v>
      </c>
      <c r="F262" s="35">
        <f t="shared" ref="F262:F325" si="8">H262-70</f>
        <v>46104</v>
      </c>
      <c r="G262" s="35">
        <f t="shared" ref="G262:G325" si="9">EDATE(H262,-1)</f>
        <v>46143</v>
      </c>
      <c r="H262" s="23">
        <v>46174</v>
      </c>
      <c r="I262" s="23">
        <v>46203</v>
      </c>
      <c r="J262" s="21">
        <v>101011467001</v>
      </c>
    </row>
    <row r="263" spans="1:10" x14ac:dyDescent="0.2">
      <c r="A263" s="32">
        <v>259</v>
      </c>
      <c r="B263" s="10">
        <v>402</v>
      </c>
      <c r="C263" s="10" t="s">
        <v>441</v>
      </c>
      <c r="D263" s="19" t="s">
        <v>481</v>
      </c>
      <c r="E263" s="10" t="s">
        <v>256</v>
      </c>
      <c r="F263" s="35">
        <f t="shared" si="8"/>
        <v>46104</v>
      </c>
      <c r="G263" s="35">
        <f t="shared" si="9"/>
        <v>46143</v>
      </c>
      <c r="H263" s="23">
        <v>46174</v>
      </c>
      <c r="I263" s="23">
        <v>46386</v>
      </c>
      <c r="J263" s="21">
        <v>101011516184</v>
      </c>
    </row>
    <row r="264" spans="1:10" x14ac:dyDescent="0.2">
      <c r="A264" s="32">
        <v>260</v>
      </c>
      <c r="B264" s="10">
        <v>403</v>
      </c>
      <c r="C264" s="10" t="s">
        <v>441</v>
      </c>
      <c r="D264" s="19" t="s">
        <v>483</v>
      </c>
      <c r="E264" s="10" t="s">
        <v>110</v>
      </c>
      <c r="F264" s="35">
        <f t="shared" si="8"/>
        <v>46104</v>
      </c>
      <c r="G264" s="35">
        <f t="shared" si="9"/>
        <v>46143</v>
      </c>
      <c r="H264" s="23">
        <v>46174</v>
      </c>
      <c r="I264" s="23">
        <v>46386</v>
      </c>
      <c r="J264" s="21">
        <v>101011471864</v>
      </c>
    </row>
    <row r="265" spans="1:10" ht="25.5" x14ac:dyDescent="0.2">
      <c r="A265" s="32">
        <v>261</v>
      </c>
      <c r="B265" s="10">
        <v>404</v>
      </c>
      <c r="C265" s="10" t="s">
        <v>441</v>
      </c>
      <c r="D265" s="19" t="s">
        <v>459</v>
      </c>
      <c r="E265" s="10" t="s">
        <v>35</v>
      </c>
      <c r="F265" s="35">
        <f t="shared" si="8"/>
        <v>46104</v>
      </c>
      <c r="G265" s="35">
        <f t="shared" si="9"/>
        <v>46143</v>
      </c>
      <c r="H265" s="23">
        <v>46174</v>
      </c>
      <c r="I265" s="23">
        <v>46264</v>
      </c>
      <c r="J265" s="21" t="s">
        <v>537</v>
      </c>
    </row>
    <row r="266" spans="1:10" ht="25.5" x14ac:dyDescent="0.2">
      <c r="A266" s="32">
        <v>262</v>
      </c>
      <c r="B266" s="10">
        <v>405</v>
      </c>
      <c r="C266" s="10" t="s">
        <v>441</v>
      </c>
      <c r="D266" s="19" t="s">
        <v>460</v>
      </c>
      <c r="E266" s="10" t="s">
        <v>532</v>
      </c>
      <c r="F266" s="35">
        <f t="shared" si="8"/>
        <v>46104</v>
      </c>
      <c r="G266" s="35">
        <f t="shared" si="9"/>
        <v>46143</v>
      </c>
      <c r="H266" s="23">
        <v>46174</v>
      </c>
      <c r="I266" s="23">
        <v>46264</v>
      </c>
      <c r="J266" s="21" t="s">
        <v>538</v>
      </c>
    </row>
    <row r="267" spans="1:10" ht="25.5" x14ac:dyDescent="0.2">
      <c r="A267" s="32">
        <v>263</v>
      </c>
      <c r="B267" s="10">
        <v>406</v>
      </c>
      <c r="C267" s="10" t="s">
        <v>441</v>
      </c>
      <c r="D267" s="19" t="s">
        <v>478</v>
      </c>
      <c r="E267" s="10" t="s">
        <v>442</v>
      </c>
      <c r="F267" s="35">
        <f t="shared" si="8"/>
        <v>46104</v>
      </c>
      <c r="G267" s="35">
        <f t="shared" si="9"/>
        <v>46143</v>
      </c>
      <c r="H267" s="23">
        <v>46174</v>
      </c>
      <c r="I267" s="23">
        <v>46174</v>
      </c>
      <c r="J267" s="21">
        <v>107000032421</v>
      </c>
    </row>
    <row r="268" spans="1:10" ht="25.5" x14ac:dyDescent="0.2">
      <c r="A268" s="32">
        <v>264</v>
      </c>
      <c r="B268" s="10">
        <v>282</v>
      </c>
      <c r="C268" s="10" t="s">
        <v>441</v>
      </c>
      <c r="D268" s="22" t="s">
        <v>420</v>
      </c>
      <c r="E268" s="26" t="s">
        <v>35</v>
      </c>
      <c r="F268" s="35">
        <f t="shared" si="8"/>
        <v>46105</v>
      </c>
      <c r="G268" s="35">
        <f t="shared" si="9"/>
        <v>46144</v>
      </c>
      <c r="H268" s="25">
        <v>46175</v>
      </c>
      <c r="I268" s="25">
        <v>46262</v>
      </c>
      <c r="J268" s="27">
        <v>105000059127</v>
      </c>
    </row>
    <row r="269" spans="1:10" ht="25.5" x14ac:dyDescent="0.2">
      <c r="A269" s="32">
        <v>265</v>
      </c>
      <c r="B269" s="10">
        <v>283</v>
      </c>
      <c r="C269" s="10" t="s">
        <v>441</v>
      </c>
      <c r="D269" s="22" t="s">
        <v>426</v>
      </c>
      <c r="E269" s="26" t="s">
        <v>35</v>
      </c>
      <c r="F269" s="35">
        <f t="shared" si="8"/>
        <v>46105</v>
      </c>
      <c r="G269" s="35">
        <f t="shared" si="9"/>
        <v>46144</v>
      </c>
      <c r="H269" s="25">
        <v>46175</v>
      </c>
      <c r="I269" s="25">
        <v>46297</v>
      </c>
      <c r="J269" s="27">
        <v>105000058982</v>
      </c>
    </row>
    <row r="270" spans="1:10" x14ac:dyDescent="0.2">
      <c r="A270" s="32">
        <v>266</v>
      </c>
      <c r="B270" s="10">
        <v>407</v>
      </c>
      <c r="C270" s="10" t="s">
        <v>441</v>
      </c>
      <c r="D270" s="19" t="s">
        <v>508</v>
      </c>
      <c r="E270" s="10" t="s">
        <v>23</v>
      </c>
      <c r="F270" s="35">
        <f t="shared" si="8"/>
        <v>46107</v>
      </c>
      <c r="G270" s="35">
        <f t="shared" si="9"/>
        <v>46146</v>
      </c>
      <c r="H270" s="23">
        <v>46177</v>
      </c>
      <c r="I270" s="23">
        <v>46386</v>
      </c>
      <c r="J270" s="21">
        <v>101011942802</v>
      </c>
    </row>
    <row r="271" spans="1:10" x14ac:dyDescent="0.2">
      <c r="A271" s="32">
        <v>267</v>
      </c>
      <c r="B271" s="10">
        <v>408</v>
      </c>
      <c r="C271" s="10" t="s">
        <v>441</v>
      </c>
      <c r="D271" s="19" t="s">
        <v>514</v>
      </c>
      <c r="E271" s="10" t="s">
        <v>23</v>
      </c>
      <c r="F271" s="35">
        <f t="shared" si="8"/>
        <v>46107</v>
      </c>
      <c r="G271" s="35">
        <f t="shared" si="9"/>
        <v>46146</v>
      </c>
      <c r="H271" s="23">
        <v>46177</v>
      </c>
      <c r="I271" s="23">
        <v>46207</v>
      </c>
      <c r="J271" s="21">
        <v>101011944007</v>
      </c>
    </row>
    <row r="272" spans="1:10" x14ac:dyDescent="0.2">
      <c r="A272" s="32">
        <v>268</v>
      </c>
      <c r="B272" s="10">
        <v>284</v>
      </c>
      <c r="C272" s="10" t="s">
        <v>441</v>
      </c>
      <c r="D272" s="22" t="s">
        <v>407</v>
      </c>
      <c r="E272" s="26" t="s">
        <v>443</v>
      </c>
      <c r="F272" s="35">
        <f t="shared" si="8"/>
        <v>46109</v>
      </c>
      <c r="G272" s="35">
        <f t="shared" si="9"/>
        <v>46148</v>
      </c>
      <c r="H272" s="25">
        <v>46179</v>
      </c>
      <c r="I272" s="25">
        <v>46326</v>
      </c>
      <c r="J272" s="27">
        <v>105000060562</v>
      </c>
    </row>
    <row r="273" spans="1:10" x14ac:dyDescent="0.2">
      <c r="A273" s="32">
        <v>269</v>
      </c>
      <c r="B273" s="10">
        <v>409</v>
      </c>
      <c r="C273" s="10" t="s">
        <v>441</v>
      </c>
      <c r="D273" s="19" t="s">
        <v>521</v>
      </c>
      <c r="E273" s="10" t="s">
        <v>258</v>
      </c>
      <c r="F273" s="35">
        <f t="shared" si="8"/>
        <v>46110</v>
      </c>
      <c r="G273" s="35">
        <f t="shared" si="9"/>
        <v>46149</v>
      </c>
      <c r="H273" s="23">
        <v>46180</v>
      </c>
      <c r="I273" s="23">
        <v>46386</v>
      </c>
      <c r="J273" s="21">
        <v>106000268681</v>
      </c>
    </row>
    <row r="274" spans="1:10" x14ac:dyDescent="0.2">
      <c r="A274" s="32">
        <v>270</v>
      </c>
      <c r="B274" s="10">
        <v>285</v>
      </c>
      <c r="C274" s="10" t="s">
        <v>441</v>
      </c>
      <c r="D274" s="22" t="s">
        <v>380</v>
      </c>
      <c r="E274" s="26" t="s">
        <v>35</v>
      </c>
      <c r="F274" s="35">
        <f t="shared" si="8"/>
        <v>46113</v>
      </c>
      <c r="G274" s="35">
        <f t="shared" si="9"/>
        <v>46152</v>
      </c>
      <c r="H274" s="25">
        <v>46183</v>
      </c>
      <c r="I274" s="25">
        <v>46203</v>
      </c>
      <c r="J274" s="27">
        <v>105000062405</v>
      </c>
    </row>
    <row r="275" spans="1:10" x14ac:dyDescent="0.2">
      <c r="A275" s="32">
        <v>271</v>
      </c>
      <c r="B275" s="10">
        <v>410</v>
      </c>
      <c r="C275" s="10" t="s">
        <v>441</v>
      </c>
      <c r="D275" s="19" t="s">
        <v>530</v>
      </c>
      <c r="E275" s="10" t="s">
        <v>256</v>
      </c>
      <c r="F275" s="35">
        <f t="shared" si="8"/>
        <v>46121</v>
      </c>
      <c r="G275" s="35">
        <f t="shared" si="9"/>
        <v>46160</v>
      </c>
      <c r="H275" s="23">
        <v>46191</v>
      </c>
      <c r="I275" s="23">
        <v>46386</v>
      </c>
      <c r="J275" s="21">
        <v>101012041754</v>
      </c>
    </row>
    <row r="276" spans="1:10" ht="25.5" x14ac:dyDescent="0.2">
      <c r="A276" s="32">
        <v>272</v>
      </c>
      <c r="B276" s="10">
        <v>233</v>
      </c>
      <c r="C276" s="10" t="s">
        <v>441</v>
      </c>
      <c r="D276" s="22" t="s">
        <v>375</v>
      </c>
      <c r="E276" s="26" t="s">
        <v>444</v>
      </c>
      <c r="F276" s="35" t="s">
        <v>618</v>
      </c>
      <c r="G276" s="35">
        <v>46082</v>
      </c>
      <c r="H276" s="25">
        <v>46204</v>
      </c>
      <c r="I276" s="25">
        <v>46387</v>
      </c>
      <c r="J276" s="27">
        <v>105000062583</v>
      </c>
    </row>
    <row r="277" spans="1:10" ht="38.25" x14ac:dyDescent="0.2">
      <c r="A277" s="32">
        <v>273</v>
      </c>
      <c r="B277" s="10">
        <v>237</v>
      </c>
      <c r="C277" s="10" t="s">
        <v>441</v>
      </c>
      <c r="D277" s="22" t="s">
        <v>389</v>
      </c>
      <c r="E277" s="26" t="s">
        <v>444</v>
      </c>
      <c r="F277" s="35" t="s">
        <v>618</v>
      </c>
      <c r="G277" s="35">
        <v>46082</v>
      </c>
      <c r="H277" s="25">
        <v>46204</v>
      </c>
      <c r="I277" s="25">
        <v>46356</v>
      </c>
      <c r="J277" s="27">
        <v>105000061874</v>
      </c>
    </row>
    <row r="278" spans="1:10" ht="25.5" x14ac:dyDescent="0.2">
      <c r="A278" s="32">
        <v>274</v>
      </c>
      <c r="B278" s="10">
        <v>240</v>
      </c>
      <c r="C278" s="10" t="s">
        <v>441</v>
      </c>
      <c r="D278" s="22" t="s">
        <v>399</v>
      </c>
      <c r="E278" s="26" t="s">
        <v>444</v>
      </c>
      <c r="F278" s="35" t="s">
        <v>618</v>
      </c>
      <c r="G278" s="35">
        <v>46082</v>
      </c>
      <c r="H278" s="25">
        <v>46204</v>
      </c>
      <c r="I278" s="25">
        <v>46326</v>
      </c>
      <c r="J278" s="27">
        <v>105000033092</v>
      </c>
    </row>
    <row r="279" spans="1:10" ht="25.5" x14ac:dyDescent="0.2">
      <c r="A279" s="32">
        <v>275</v>
      </c>
      <c r="B279" s="10">
        <v>254</v>
      </c>
      <c r="C279" s="10" t="s">
        <v>441</v>
      </c>
      <c r="D279" s="22" t="s">
        <v>435</v>
      </c>
      <c r="E279" s="26" t="s">
        <v>444</v>
      </c>
      <c r="F279" s="35" t="s">
        <v>618</v>
      </c>
      <c r="G279" s="35">
        <v>46082</v>
      </c>
      <c r="H279" s="25">
        <v>46204</v>
      </c>
      <c r="I279" s="25">
        <v>46315</v>
      </c>
      <c r="J279" s="27">
        <v>105000062195</v>
      </c>
    </row>
    <row r="280" spans="1:10" x14ac:dyDescent="0.2">
      <c r="A280" s="32">
        <v>276</v>
      </c>
      <c r="B280" s="10">
        <v>286</v>
      </c>
      <c r="C280" s="10" t="s">
        <v>441</v>
      </c>
      <c r="D280" s="22" t="s">
        <v>362</v>
      </c>
      <c r="E280" s="26" t="s">
        <v>110</v>
      </c>
      <c r="F280" s="35">
        <f t="shared" si="8"/>
        <v>46134</v>
      </c>
      <c r="G280" s="35">
        <f t="shared" si="9"/>
        <v>46174</v>
      </c>
      <c r="H280" s="25">
        <v>46204</v>
      </c>
      <c r="I280" s="25">
        <v>46295</v>
      </c>
      <c r="J280" s="27">
        <v>105000057441</v>
      </c>
    </row>
    <row r="281" spans="1:10" x14ac:dyDescent="0.2">
      <c r="A281" s="32">
        <v>277</v>
      </c>
      <c r="B281" s="10">
        <v>287</v>
      </c>
      <c r="C281" s="10" t="s">
        <v>441</v>
      </c>
      <c r="D281" s="22" t="s">
        <v>364</v>
      </c>
      <c r="E281" s="26" t="s">
        <v>110</v>
      </c>
      <c r="F281" s="35">
        <f t="shared" si="8"/>
        <v>46134</v>
      </c>
      <c r="G281" s="35">
        <f t="shared" si="9"/>
        <v>46174</v>
      </c>
      <c r="H281" s="25">
        <v>46204</v>
      </c>
      <c r="I281" s="25">
        <v>46295</v>
      </c>
      <c r="J281" s="27">
        <v>105000057440</v>
      </c>
    </row>
    <row r="282" spans="1:10" ht="38.25" x14ac:dyDescent="0.2">
      <c r="A282" s="32">
        <v>278</v>
      </c>
      <c r="B282" s="10">
        <v>288</v>
      </c>
      <c r="C282" s="10" t="s">
        <v>441</v>
      </c>
      <c r="D282" s="22" t="s">
        <v>392</v>
      </c>
      <c r="E282" s="26" t="s">
        <v>35</v>
      </c>
      <c r="F282" s="35">
        <f t="shared" si="8"/>
        <v>46134</v>
      </c>
      <c r="G282" s="35">
        <f t="shared" si="9"/>
        <v>46174</v>
      </c>
      <c r="H282" s="25">
        <v>46204</v>
      </c>
      <c r="I282" s="25">
        <v>46356</v>
      </c>
      <c r="J282" s="27">
        <v>105000057808</v>
      </c>
    </row>
    <row r="283" spans="1:10" ht="25.5" x14ac:dyDescent="0.2">
      <c r="A283" s="32">
        <v>279</v>
      </c>
      <c r="B283" s="10">
        <v>289</v>
      </c>
      <c r="C283" s="10" t="s">
        <v>441</v>
      </c>
      <c r="D283" s="22" t="s">
        <v>395</v>
      </c>
      <c r="E283" s="26" t="s">
        <v>258</v>
      </c>
      <c r="F283" s="35">
        <f t="shared" si="8"/>
        <v>46134</v>
      </c>
      <c r="G283" s="35">
        <f t="shared" si="9"/>
        <v>46174</v>
      </c>
      <c r="H283" s="25">
        <v>46204</v>
      </c>
      <c r="I283" s="25">
        <v>46387</v>
      </c>
      <c r="J283" s="27">
        <v>106000142972</v>
      </c>
    </row>
    <row r="284" spans="1:10" ht="25.5" x14ac:dyDescent="0.2">
      <c r="A284" s="32">
        <v>280</v>
      </c>
      <c r="B284" s="10">
        <v>290</v>
      </c>
      <c r="C284" s="10" t="s">
        <v>441</v>
      </c>
      <c r="D284" s="22" t="s">
        <v>396</v>
      </c>
      <c r="E284" s="26" t="s">
        <v>258</v>
      </c>
      <c r="F284" s="35">
        <f t="shared" si="8"/>
        <v>46134</v>
      </c>
      <c r="G284" s="35">
        <f t="shared" si="9"/>
        <v>46174</v>
      </c>
      <c r="H284" s="25">
        <v>46204</v>
      </c>
      <c r="I284" s="25">
        <v>46387</v>
      </c>
      <c r="J284" s="27">
        <v>106000142973</v>
      </c>
    </row>
    <row r="285" spans="1:10" x14ac:dyDescent="0.2">
      <c r="A285" s="32">
        <v>281</v>
      </c>
      <c r="B285" s="10">
        <v>291</v>
      </c>
      <c r="C285" s="10" t="s">
        <v>441</v>
      </c>
      <c r="D285" s="22" t="s">
        <v>397</v>
      </c>
      <c r="E285" s="26" t="s">
        <v>258</v>
      </c>
      <c r="F285" s="35">
        <f t="shared" si="8"/>
        <v>46134</v>
      </c>
      <c r="G285" s="35">
        <f t="shared" si="9"/>
        <v>46174</v>
      </c>
      <c r="H285" s="25">
        <v>46204</v>
      </c>
      <c r="I285" s="25">
        <v>46387</v>
      </c>
      <c r="J285" s="27">
        <v>106000142992</v>
      </c>
    </row>
    <row r="286" spans="1:10" ht="25.5" x14ac:dyDescent="0.2">
      <c r="A286" s="32">
        <v>282</v>
      </c>
      <c r="B286" s="10">
        <v>292</v>
      </c>
      <c r="C286" s="10" t="s">
        <v>441</v>
      </c>
      <c r="D286" s="22" t="s">
        <v>398</v>
      </c>
      <c r="E286" s="26" t="s">
        <v>258</v>
      </c>
      <c r="F286" s="35">
        <f t="shared" si="8"/>
        <v>46134</v>
      </c>
      <c r="G286" s="35">
        <f t="shared" si="9"/>
        <v>46174</v>
      </c>
      <c r="H286" s="25">
        <v>46204</v>
      </c>
      <c r="I286" s="25">
        <v>46387</v>
      </c>
      <c r="J286" s="27">
        <v>106000143006</v>
      </c>
    </row>
    <row r="287" spans="1:10" ht="25.5" x14ac:dyDescent="0.2">
      <c r="A287" s="32">
        <v>283</v>
      </c>
      <c r="B287" s="10">
        <v>293</v>
      </c>
      <c r="C287" s="10" t="s">
        <v>441</v>
      </c>
      <c r="D287" s="22" t="s">
        <v>415</v>
      </c>
      <c r="E287" s="26" t="s">
        <v>35</v>
      </c>
      <c r="F287" s="35">
        <f t="shared" si="8"/>
        <v>46134</v>
      </c>
      <c r="G287" s="35">
        <f t="shared" si="9"/>
        <v>46174</v>
      </c>
      <c r="H287" s="25">
        <v>46204</v>
      </c>
      <c r="I287" s="25">
        <v>46295</v>
      </c>
      <c r="J287" s="27">
        <v>105000063302</v>
      </c>
    </row>
    <row r="288" spans="1:10" x14ac:dyDescent="0.2">
      <c r="A288" s="32">
        <v>284</v>
      </c>
      <c r="B288" s="10">
        <v>294</v>
      </c>
      <c r="C288" s="10" t="s">
        <v>441</v>
      </c>
      <c r="D288" s="22" t="s">
        <v>425</v>
      </c>
      <c r="E288" s="26" t="s">
        <v>35</v>
      </c>
      <c r="F288" s="35">
        <f t="shared" si="8"/>
        <v>46134</v>
      </c>
      <c r="G288" s="35">
        <f t="shared" si="9"/>
        <v>46174</v>
      </c>
      <c r="H288" s="25">
        <v>46204</v>
      </c>
      <c r="I288" s="25">
        <v>46264</v>
      </c>
      <c r="J288" s="27">
        <v>105000062446</v>
      </c>
    </row>
    <row r="289" spans="1:10" x14ac:dyDescent="0.2">
      <c r="A289" s="32">
        <v>285</v>
      </c>
      <c r="B289" s="10">
        <v>339</v>
      </c>
      <c r="C289" s="10" t="s">
        <v>441</v>
      </c>
      <c r="D289" s="19" t="s">
        <v>554</v>
      </c>
      <c r="E289" s="10" t="s">
        <v>35</v>
      </c>
      <c r="F289" s="35">
        <f t="shared" si="8"/>
        <v>46134</v>
      </c>
      <c r="G289" s="35">
        <f t="shared" si="9"/>
        <v>46174</v>
      </c>
      <c r="H289" s="23">
        <v>46204</v>
      </c>
      <c r="I289" s="23">
        <v>46386</v>
      </c>
      <c r="J289" s="21">
        <v>101011765593</v>
      </c>
    </row>
    <row r="290" spans="1:10" x14ac:dyDescent="0.2">
      <c r="A290" s="32">
        <v>286</v>
      </c>
      <c r="B290" s="10">
        <v>340</v>
      </c>
      <c r="C290" s="10" t="s">
        <v>441</v>
      </c>
      <c r="D290" s="19" t="s">
        <v>556</v>
      </c>
      <c r="E290" s="10" t="s">
        <v>35</v>
      </c>
      <c r="F290" s="35">
        <f t="shared" si="8"/>
        <v>46134</v>
      </c>
      <c r="G290" s="35">
        <f t="shared" si="9"/>
        <v>46174</v>
      </c>
      <c r="H290" s="23">
        <v>46204</v>
      </c>
      <c r="I290" s="23">
        <v>46235</v>
      </c>
      <c r="J290" s="21">
        <v>101010625863</v>
      </c>
    </row>
    <row r="291" spans="1:10" x14ac:dyDescent="0.2">
      <c r="A291" s="32">
        <v>287</v>
      </c>
      <c r="B291" s="10">
        <v>411</v>
      </c>
      <c r="C291" s="10" t="s">
        <v>441</v>
      </c>
      <c r="D291" s="19" t="s">
        <v>494</v>
      </c>
      <c r="E291" s="10" t="s">
        <v>35</v>
      </c>
      <c r="F291" s="35">
        <f t="shared" si="8"/>
        <v>46134</v>
      </c>
      <c r="G291" s="35">
        <f t="shared" si="9"/>
        <v>46174</v>
      </c>
      <c r="H291" s="23">
        <v>46204</v>
      </c>
      <c r="I291" s="23">
        <v>46386</v>
      </c>
      <c r="J291" s="21">
        <v>101011873749</v>
      </c>
    </row>
    <row r="292" spans="1:10" x14ac:dyDescent="0.2">
      <c r="A292" s="32">
        <v>288</v>
      </c>
      <c r="B292" s="10">
        <v>412</v>
      </c>
      <c r="C292" s="10" t="s">
        <v>441</v>
      </c>
      <c r="D292" s="19" t="s">
        <v>510</v>
      </c>
      <c r="E292" s="10" t="s">
        <v>110</v>
      </c>
      <c r="F292" s="35">
        <f t="shared" si="8"/>
        <v>46134</v>
      </c>
      <c r="G292" s="35">
        <f t="shared" si="9"/>
        <v>46174</v>
      </c>
      <c r="H292" s="23">
        <v>46204</v>
      </c>
      <c r="I292" s="23">
        <v>46386</v>
      </c>
      <c r="J292" s="21">
        <v>101010958549</v>
      </c>
    </row>
    <row r="293" spans="1:10" x14ac:dyDescent="0.2">
      <c r="A293" s="32">
        <v>289</v>
      </c>
      <c r="B293" s="10">
        <v>413</v>
      </c>
      <c r="C293" s="10" t="s">
        <v>441</v>
      </c>
      <c r="D293" s="19" t="s">
        <v>479</v>
      </c>
      <c r="E293" s="10" t="s">
        <v>442</v>
      </c>
      <c r="F293" s="35">
        <f t="shared" si="8"/>
        <v>46134</v>
      </c>
      <c r="G293" s="35">
        <f t="shared" si="9"/>
        <v>46174</v>
      </c>
      <c r="H293" s="23">
        <v>46204</v>
      </c>
      <c r="I293" s="23">
        <v>46204</v>
      </c>
      <c r="J293" s="21">
        <v>107000039865</v>
      </c>
    </row>
    <row r="294" spans="1:10" ht="25.5" x14ac:dyDescent="0.2">
      <c r="A294" s="32">
        <v>290</v>
      </c>
      <c r="B294" s="10">
        <v>414</v>
      </c>
      <c r="C294" s="10" t="s">
        <v>441</v>
      </c>
      <c r="D294" s="19" t="s">
        <v>461</v>
      </c>
      <c r="E294" s="10" t="s">
        <v>110</v>
      </c>
      <c r="F294" s="35">
        <f t="shared" si="8"/>
        <v>46134</v>
      </c>
      <c r="G294" s="35">
        <f t="shared" si="9"/>
        <v>46174</v>
      </c>
      <c r="H294" s="23">
        <v>46204</v>
      </c>
      <c r="I294" s="23">
        <v>46386</v>
      </c>
      <c r="J294" s="21">
        <v>105000055667</v>
      </c>
    </row>
    <row r="295" spans="1:10" ht="25.5" x14ac:dyDescent="0.2">
      <c r="A295" s="32">
        <v>291</v>
      </c>
      <c r="B295" s="10">
        <v>669</v>
      </c>
      <c r="C295" s="10" t="s">
        <v>441</v>
      </c>
      <c r="D295" s="19" t="s">
        <v>597</v>
      </c>
      <c r="E295" s="10" t="s">
        <v>35</v>
      </c>
      <c r="F295" s="35">
        <f t="shared" si="8"/>
        <v>46134</v>
      </c>
      <c r="G295" s="35">
        <f t="shared" si="9"/>
        <v>46174</v>
      </c>
      <c r="H295" s="23">
        <v>46204</v>
      </c>
      <c r="I295" s="25">
        <v>46295</v>
      </c>
      <c r="J295" s="28">
        <v>101011367281</v>
      </c>
    </row>
    <row r="296" spans="1:10" x14ac:dyDescent="0.2">
      <c r="A296" s="32">
        <v>292</v>
      </c>
      <c r="B296" s="10">
        <v>415</v>
      </c>
      <c r="C296" s="10" t="s">
        <v>441</v>
      </c>
      <c r="D296" s="19" t="s">
        <v>517</v>
      </c>
      <c r="E296" s="10" t="s">
        <v>23</v>
      </c>
      <c r="F296" s="35">
        <f t="shared" si="8"/>
        <v>46136</v>
      </c>
      <c r="G296" s="35">
        <f t="shared" si="9"/>
        <v>46176</v>
      </c>
      <c r="H296" s="23">
        <v>46206</v>
      </c>
      <c r="I296" s="23">
        <v>46236</v>
      </c>
      <c r="J296" s="21">
        <v>101011944008</v>
      </c>
    </row>
    <row r="297" spans="1:10" ht="38.25" x14ac:dyDescent="0.2">
      <c r="A297" s="32">
        <v>293</v>
      </c>
      <c r="B297" s="10">
        <v>245</v>
      </c>
      <c r="C297" s="10" t="s">
        <v>441</v>
      </c>
      <c r="D297" s="22" t="s">
        <v>414</v>
      </c>
      <c r="E297" s="26" t="s">
        <v>444</v>
      </c>
      <c r="F297" s="35" t="s">
        <v>618</v>
      </c>
      <c r="G297" s="35">
        <v>46082</v>
      </c>
      <c r="H297" s="25">
        <v>46207</v>
      </c>
      <c r="I297" s="25">
        <v>46295</v>
      </c>
      <c r="J297" s="27">
        <v>105000062887</v>
      </c>
    </row>
    <row r="298" spans="1:10" ht="25.5" x14ac:dyDescent="0.2">
      <c r="A298" s="32">
        <v>294</v>
      </c>
      <c r="B298" s="10">
        <v>416</v>
      </c>
      <c r="C298" s="10" t="s">
        <v>441</v>
      </c>
      <c r="D298" s="19" t="s">
        <v>462</v>
      </c>
      <c r="E298" s="10" t="s">
        <v>110</v>
      </c>
      <c r="F298" s="35">
        <f t="shared" si="8"/>
        <v>46146</v>
      </c>
      <c r="G298" s="35">
        <f t="shared" si="9"/>
        <v>46186</v>
      </c>
      <c r="H298" s="23">
        <v>46216</v>
      </c>
      <c r="I298" s="23">
        <v>46295</v>
      </c>
      <c r="J298" s="21">
        <v>101011645338</v>
      </c>
    </row>
    <row r="299" spans="1:10" x14ac:dyDescent="0.2">
      <c r="A299" s="32">
        <v>295</v>
      </c>
      <c r="B299" s="10">
        <v>295</v>
      </c>
      <c r="C299" s="10" t="s">
        <v>441</v>
      </c>
      <c r="D299" s="22" t="s">
        <v>393</v>
      </c>
      <c r="E299" s="26" t="s">
        <v>35</v>
      </c>
      <c r="F299" s="35">
        <f t="shared" si="8"/>
        <v>46148</v>
      </c>
      <c r="G299" s="35">
        <f t="shared" si="9"/>
        <v>46188</v>
      </c>
      <c r="H299" s="25">
        <v>46218</v>
      </c>
      <c r="I299" s="25">
        <v>46356</v>
      </c>
      <c r="J299" s="27">
        <v>105000058884</v>
      </c>
    </row>
    <row r="300" spans="1:10" ht="25.5" x14ac:dyDescent="0.2">
      <c r="A300" s="32">
        <v>296</v>
      </c>
      <c r="B300" s="10">
        <v>304</v>
      </c>
      <c r="C300" s="10" t="s">
        <v>441</v>
      </c>
      <c r="D300" s="22" t="s">
        <v>374</v>
      </c>
      <c r="E300" s="26" t="s">
        <v>444</v>
      </c>
      <c r="F300" s="35" t="s">
        <v>618</v>
      </c>
      <c r="G300" s="35">
        <v>46082</v>
      </c>
      <c r="H300" s="25">
        <v>46225</v>
      </c>
      <c r="I300" s="25">
        <v>46318</v>
      </c>
      <c r="J300" s="27">
        <v>105000059073</v>
      </c>
    </row>
    <row r="301" spans="1:10" x14ac:dyDescent="0.2">
      <c r="A301" s="32">
        <v>297</v>
      </c>
      <c r="B301" s="10">
        <v>417</v>
      </c>
      <c r="C301" s="10" t="s">
        <v>441</v>
      </c>
      <c r="D301" s="19" t="s">
        <v>524</v>
      </c>
      <c r="E301" s="10" t="s">
        <v>256</v>
      </c>
      <c r="F301" s="35">
        <f t="shared" si="8"/>
        <v>46165</v>
      </c>
      <c r="G301" s="35">
        <f t="shared" si="9"/>
        <v>46204</v>
      </c>
      <c r="H301" s="23">
        <v>46235</v>
      </c>
      <c r="I301" s="23">
        <v>46386</v>
      </c>
      <c r="J301" s="21">
        <v>101011415668</v>
      </c>
    </row>
    <row r="302" spans="1:10" x14ac:dyDescent="0.2">
      <c r="A302" s="32">
        <v>298</v>
      </c>
      <c r="B302" s="10">
        <v>418</v>
      </c>
      <c r="C302" s="10" t="s">
        <v>441</v>
      </c>
      <c r="D302" s="19" t="s">
        <v>482</v>
      </c>
      <c r="E302" s="10" t="s">
        <v>110</v>
      </c>
      <c r="F302" s="35">
        <f t="shared" si="8"/>
        <v>46167</v>
      </c>
      <c r="G302" s="35">
        <f t="shared" si="9"/>
        <v>46206</v>
      </c>
      <c r="H302" s="23">
        <v>46237</v>
      </c>
      <c r="I302" s="23">
        <v>46386</v>
      </c>
      <c r="J302" s="21">
        <v>101011505422</v>
      </c>
    </row>
    <row r="303" spans="1:10" ht="25.5" x14ac:dyDescent="0.2">
      <c r="A303" s="32">
        <v>299</v>
      </c>
      <c r="B303" s="10">
        <v>241</v>
      </c>
      <c r="C303" s="10" t="s">
        <v>441</v>
      </c>
      <c r="D303" s="22" t="s">
        <v>401</v>
      </c>
      <c r="E303" s="26" t="s">
        <v>444</v>
      </c>
      <c r="F303" s="35" t="s">
        <v>618</v>
      </c>
      <c r="G303" s="35">
        <v>46082</v>
      </c>
      <c r="H303" s="25">
        <v>46238</v>
      </c>
      <c r="I303" s="25">
        <v>46326</v>
      </c>
      <c r="J303" s="27">
        <v>105000063020</v>
      </c>
    </row>
    <row r="304" spans="1:10" ht="25.5" x14ac:dyDescent="0.2">
      <c r="A304" s="32">
        <v>300</v>
      </c>
      <c r="B304" s="10">
        <v>296</v>
      </c>
      <c r="C304" s="10" t="s">
        <v>441</v>
      </c>
      <c r="D304" s="22" t="s">
        <v>400</v>
      </c>
      <c r="E304" s="26" t="s">
        <v>35</v>
      </c>
      <c r="F304" s="35">
        <f t="shared" si="8"/>
        <v>46168</v>
      </c>
      <c r="G304" s="35">
        <f t="shared" si="9"/>
        <v>46207</v>
      </c>
      <c r="H304" s="25">
        <v>46238</v>
      </c>
      <c r="I304" s="25">
        <v>46326</v>
      </c>
      <c r="J304" s="27">
        <v>105000062897</v>
      </c>
    </row>
    <row r="305" spans="1:10" x14ac:dyDescent="0.2">
      <c r="A305" s="32">
        <v>301</v>
      </c>
      <c r="B305" s="10">
        <v>419</v>
      </c>
      <c r="C305" s="10" t="s">
        <v>441</v>
      </c>
      <c r="D305" s="19" t="s">
        <v>518</v>
      </c>
      <c r="E305" s="10" t="s">
        <v>23</v>
      </c>
      <c r="F305" s="35">
        <f t="shared" si="8"/>
        <v>46168</v>
      </c>
      <c r="G305" s="35">
        <f t="shared" si="9"/>
        <v>46207</v>
      </c>
      <c r="H305" s="23">
        <v>46238</v>
      </c>
      <c r="I305" s="23">
        <v>46268</v>
      </c>
      <c r="J305" s="21">
        <v>101011944010</v>
      </c>
    </row>
    <row r="306" spans="1:10" x14ac:dyDescent="0.2">
      <c r="A306" s="32">
        <v>302</v>
      </c>
      <c r="B306" s="10">
        <v>420</v>
      </c>
      <c r="C306" s="10" t="s">
        <v>441</v>
      </c>
      <c r="D306" s="19" t="s">
        <v>497</v>
      </c>
      <c r="E306" s="10" t="s">
        <v>35</v>
      </c>
      <c r="F306" s="35">
        <f t="shared" si="8"/>
        <v>46171</v>
      </c>
      <c r="G306" s="35">
        <f t="shared" si="9"/>
        <v>46210</v>
      </c>
      <c r="H306" s="23">
        <v>46241</v>
      </c>
      <c r="I306" s="23">
        <v>46301</v>
      </c>
      <c r="J306" s="21">
        <v>101012187166</v>
      </c>
    </row>
    <row r="307" spans="1:10" ht="25.5" x14ac:dyDescent="0.2">
      <c r="A307" s="32">
        <v>303</v>
      </c>
      <c r="B307" s="10">
        <v>225</v>
      </c>
      <c r="C307" s="10" t="s">
        <v>441</v>
      </c>
      <c r="D307" s="22" t="s">
        <v>356</v>
      </c>
      <c r="E307" s="26" t="s">
        <v>444</v>
      </c>
      <c r="F307" s="35" t="s">
        <v>618</v>
      </c>
      <c r="G307" s="35">
        <v>46082</v>
      </c>
      <c r="H307" s="25">
        <v>46266</v>
      </c>
      <c r="I307" s="25">
        <v>46387</v>
      </c>
      <c r="J307" s="27">
        <v>105000062484</v>
      </c>
    </row>
    <row r="308" spans="1:10" ht="38.25" x14ac:dyDescent="0.2">
      <c r="A308" s="32">
        <v>304</v>
      </c>
      <c r="B308" s="10">
        <v>421</v>
      </c>
      <c r="C308" s="10" t="s">
        <v>441</v>
      </c>
      <c r="D308" s="19" t="s">
        <v>463</v>
      </c>
      <c r="E308" s="10" t="s">
        <v>35</v>
      </c>
      <c r="F308" s="35">
        <f t="shared" si="8"/>
        <v>46196</v>
      </c>
      <c r="G308" s="35">
        <f t="shared" si="9"/>
        <v>46235</v>
      </c>
      <c r="H308" s="23">
        <v>46266</v>
      </c>
      <c r="I308" s="23">
        <v>46295</v>
      </c>
      <c r="J308" s="21">
        <v>101011467000</v>
      </c>
    </row>
    <row r="309" spans="1:10" x14ac:dyDescent="0.2">
      <c r="A309" s="32">
        <v>305</v>
      </c>
      <c r="B309" s="10">
        <v>422</v>
      </c>
      <c r="C309" s="10" t="s">
        <v>441</v>
      </c>
      <c r="D309" s="19" t="s">
        <v>526</v>
      </c>
      <c r="E309" s="10" t="s">
        <v>256</v>
      </c>
      <c r="F309" s="35">
        <f t="shared" si="8"/>
        <v>46196</v>
      </c>
      <c r="G309" s="35">
        <f t="shared" si="9"/>
        <v>46235</v>
      </c>
      <c r="H309" s="23">
        <v>46266</v>
      </c>
      <c r="I309" s="23">
        <v>46386</v>
      </c>
      <c r="J309" s="21">
        <v>101011476451</v>
      </c>
    </row>
    <row r="310" spans="1:10" x14ac:dyDescent="0.2">
      <c r="A310" s="32">
        <v>306</v>
      </c>
      <c r="B310" s="10">
        <v>423</v>
      </c>
      <c r="C310" s="10" t="s">
        <v>441</v>
      </c>
      <c r="D310" s="19" t="s">
        <v>519</v>
      </c>
      <c r="E310" s="10" t="s">
        <v>23</v>
      </c>
      <c r="F310" s="35">
        <f t="shared" si="8"/>
        <v>46199</v>
      </c>
      <c r="G310" s="35">
        <f t="shared" si="9"/>
        <v>46238</v>
      </c>
      <c r="H310" s="23">
        <v>46269</v>
      </c>
      <c r="I310" s="23">
        <v>46299</v>
      </c>
      <c r="J310" s="21">
        <v>101011944012</v>
      </c>
    </row>
    <row r="311" spans="1:10" ht="25.5" x14ac:dyDescent="0.2">
      <c r="A311" s="32">
        <v>307</v>
      </c>
      <c r="B311" s="10">
        <v>297</v>
      </c>
      <c r="C311" s="10" t="s">
        <v>441</v>
      </c>
      <c r="D311" s="22" t="s">
        <v>359</v>
      </c>
      <c r="E311" s="26" t="s">
        <v>258</v>
      </c>
      <c r="F311" s="35">
        <f t="shared" si="8"/>
        <v>46226</v>
      </c>
      <c r="G311" s="35">
        <f t="shared" si="9"/>
        <v>46266</v>
      </c>
      <c r="H311" s="25">
        <v>46296</v>
      </c>
      <c r="I311" s="25">
        <v>46387</v>
      </c>
      <c r="J311" s="27">
        <v>106000271274</v>
      </c>
    </row>
    <row r="312" spans="1:10" x14ac:dyDescent="0.2">
      <c r="A312" s="32">
        <v>308</v>
      </c>
      <c r="B312" s="10">
        <v>298</v>
      </c>
      <c r="C312" s="10" t="s">
        <v>441</v>
      </c>
      <c r="D312" s="22" t="s">
        <v>424</v>
      </c>
      <c r="E312" s="26" t="s">
        <v>35</v>
      </c>
      <c r="F312" s="35">
        <f t="shared" si="8"/>
        <v>46226</v>
      </c>
      <c r="G312" s="35">
        <f t="shared" si="9"/>
        <v>46266</v>
      </c>
      <c r="H312" s="25">
        <v>46296</v>
      </c>
      <c r="I312" s="25">
        <v>46356</v>
      </c>
      <c r="J312" s="27">
        <v>105000062443</v>
      </c>
    </row>
    <row r="313" spans="1:10" x14ac:dyDescent="0.2">
      <c r="A313" s="32">
        <v>309</v>
      </c>
      <c r="B313" s="10">
        <v>424</v>
      </c>
      <c r="C313" s="10" t="s">
        <v>441</v>
      </c>
      <c r="D313" s="19" t="s">
        <v>464</v>
      </c>
      <c r="E313" s="10" t="s">
        <v>35</v>
      </c>
      <c r="F313" s="35">
        <f t="shared" si="8"/>
        <v>46226</v>
      </c>
      <c r="G313" s="35">
        <f t="shared" si="9"/>
        <v>46266</v>
      </c>
      <c r="H313" s="23">
        <v>46296</v>
      </c>
      <c r="I313" s="23">
        <v>46326</v>
      </c>
      <c r="J313" s="21">
        <v>101011465258</v>
      </c>
    </row>
    <row r="314" spans="1:10" ht="25.5" x14ac:dyDescent="0.2">
      <c r="A314" s="32">
        <v>310</v>
      </c>
      <c r="B314" s="10">
        <v>425</v>
      </c>
      <c r="C314" s="10" t="s">
        <v>441</v>
      </c>
      <c r="D314" s="19" t="s">
        <v>520</v>
      </c>
      <c r="E314" s="10" t="s">
        <v>35</v>
      </c>
      <c r="F314" s="35">
        <f t="shared" si="8"/>
        <v>46226</v>
      </c>
      <c r="G314" s="35">
        <f t="shared" si="9"/>
        <v>46266</v>
      </c>
      <c r="H314" s="23">
        <v>46296</v>
      </c>
      <c r="I314" s="23">
        <v>46386</v>
      </c>
      <c r="J314" s="21">
        <v>101011466063</v>
      </c>
    </row>
    <row r="315" spans="1:10" x14ac:dyDescent="0.2">
      <c r="A315" s="32">
        <v>311</v>
      </c>
      <c r="B315" s="10">
        <v>426</v>
      </c>
      <c r="C315" s="10" t="s">
        <v>441</v>
      </c>
      <c r="D315" s="19" t="s">
        <v>525</v>
      </c>
      <c r="E315" s="10" t="s">
        <v>256</v>
      </c>
      <c r="F315" s="35">
        <f t="shared" si="8"/>
        <v>46226</v>
      </c>
      <c r="G315" s="35">
        <f t="shared" si="9"/>
        <v>46266</v>
      </c>
      <c r="H315" s="23">
        <v>46296</v>
      </c>
      <c r="I315" s="23">
        <v>46386</v>
      </c>
      <c r="J315" s="21">
        <v>101011415669</v>
      </c>
    </row>
    <row r="316" spans="1:10" ht="25.5" x14ac:dyDescent="0.2">
      <c r="A316" s="32">
        <v>312</v>
      </c>
      <c r="B316" s="10">
        <v>427</v>
      </c>
      <c r="C316" s="10" t="s">
        <v>441</v>
      </c>
      <c r="D316" s="19" t="s">
        <v>465</v>
      </c>
      <c r="E316" s="10" t="s">
        <v>35</v>
      </c>
      <c r="F316" s="35">
        <f t="shared" si="8"/>
        <v>46226</v>
      </c>
      <c r="G316" s="35">
        <f t="shared" si="9"/>
        <v>46266</v>
      </c>
      <c r="H316" s="23">
        <v>46296</v>
      </c>
      <c r="I316" s="23">
        <v>46387</v>
      </c>
      <c r="J316" s="21">
        <v>101011792894</v>
      </c>
    </row>
    <row r="317" spans="1:10" ht="24.75" customHeight="1" x14ac:dyDescent="0.2">
      <c r="A317" s="32">
        <v>313</v>
      </c>
      <c r="B317" s="10">
        <v>428</v>
      </c>
      <c r="C317" s="10" t="s">
        <v>441</v>
      </c>
      <c r="D317" s="19" t="s">
        <v>490</v>
      </c>
      <c r="E317" s="10" t="s">
        <v>35</v>
      </c>
      <c r="F317" s="35">
        <f t="shared" si="8"/>
        <v>46226</v>
      </c>
      <c r="G317" s="35">
        <f t="shared" si="9"/>
        <v>46266</v>
      </c>
      <c r="H317" s="23">
        <v>46296</v>
      </c>
      <c r="I317" s="23">
        <v>46386</v>
      </c>
      <c r="J317" s="21">
        <v>101011528889</v>
      </c>
    </row>
    <row r="318" spans="1:10" ht="26.25" customHeight="1" x14ac:dyDescent="0.2">
      <c r="A318" s="32">
        <v>314</v>
      </c>
      <c r="B318" s="10">
        <v>429</v>
      </c>
      <c r="C318" s="10" t="s">
        <v>441</v>
      </c>
      <c r="D318" s="19" t="s">
        <v>516</v>
      </c>
      <c r="E318" s="10" t="s">
        <v>23</v>
      </c>
      <c r="F318" s="35">
        <f t="shared" si="8"/>
        <v>46227</v>
      </c>
      <c r="G318" s="35">
        <f t="shared" si="9"/>
        <v>46267</v>
      </c>
      <c r="H318" s="23">
        <v>46297</v>
      </c>
      <c r="I318" s="23">
        <v>46327</v>
      </c>
      <c r="J318" s="21">
        <v>101011944013</v>
      </c>
    </row>
    <row r="319" spans="1:10" x14ac:dyDescent="0.2">
      <c r="A319" s="32">
        <v>315</v>
      </c>
      <c r="B319" s="10">
        <v>299</v>
      </c>
      <c r="C319" s="10" t="s">
        <v>441</v>
      </c>
      <c r="D319" s="22" t="s">
        <v>381</v>
      </c>
      <c r="E319" s="26" t="s">
        <v>35</v>
      </c>
      <c r="F319" s="35">
        <f t="shared" si="8"/>
        <v>46234</v>
      </c>
      <c r="G319" s="35">
        <f t="shared" si="9"/>
        <v>46274</v>
      </c>
      <c r="H319" s="25">
        <v>46304</v>
      </c>
      <c r="I319" s="25">
        <v>46325</v>
      </c>
      <c r="J319" s="27">
        <v>105000062406</v>
      </c>
    </row>
    <row r="320" spans="1:10" x14ac:dyDescent="0.2">
      <c r="A320" s="32">
        <v>316</v>
      </c>
      <c r="B320" s="10">
        <v>430</v>
      </c>
      <c r="C320" s="10" t="s">
        <v>441</v>
      </c>
      <c r="D320" s="19" t="s">
        <v>509</v>
      </c>
      <c r="E320" s="10" t="s">
        <v>23</v>
      </c>
      <c r="F320" s="35">
        <f t="shared" si="8"/>
        <v>46234</v>
      </c>
      <c r="G320" s="35">
        <f t="shared" si="9"/>
        <v>46274</v>
      </c>
      <c r="H320" s="23">
        <v>46304</v>
      </c>
      <c r="I320" s="23">
        <v>46386</v>
      </c>
      <c r="J320" s="21">
        <v>101011942803</v>
      </c>
    </row>
    <row r="321" spans="1:10" ht="26.25" customHeight="1" x14ac:dyDescent="0.2">
      <c r="A321" s="32">
        <v>317</v>
      </c>
      <c r="B321" s="10">
        <v>341</v>
      </c>
      <c r="C321" s="10" t="s">
        <v>441</v>
      </c>
      <c r="D321" s="19" t="s">
        <v>540</v>
      </c>
      <c r="E321" s="10" t="s">
        <v>256</v>
      </c>
      <c r="F321" s="35">
        <f t="shared" si="8"/>
        <v>46257</v>
      </c>
      <c r="G321" s="35">
        <f t="shared" si="9"/>
        <v>46296</v>
      </c>
      <c r="H321" s="23">
        <v>46327</v>
      </c>
      <c r="I321" s="23">
        <v>46386</v>
      </c>
      <c r="J321" s="21">
        <v>101011346449</v>
      </c>
    </row>
    <row r="322" spans="1:10" ht="25.5" x14ac:dyDescent="0.2">
      <c r="A322" s="32">
        <v>318</v>
      </c>
      <c r="B322" s="10">
        <v>342</v>
      </c>
      <c r="C322" s="10" t="s">
        <v>441</v>
      </c>
      <c r="D322" s="19" t="s">
        <v>562</v>
      </c>
      <c r="E322" s="10" t="s">
        <v>443</v>
      </c>
      <c r="F322" s="35">
        <f t="shared" si="8"/>
        <v>46257</v>
      </c>
      <c r="G322" s="35">
        <f t="shared" si="9"/>
        <v>46296</v>
      </c>
      <c r="H322" s="23">
        <v>46327</v>
      </c>
      <c r="I322" s="23">
        <v>46386</v>
      </c>
      <c r="J322" s="21" t="s">
        <v>558</v>
      </c>
    </row>
    <row r="323" spans="1:10" x14ac:dyDescent="0.2">
      <c r="A323" s="32">
        <v>319</v>
      </c>
      <c r="B323" s="10">
        <v>343</v>
      </c>
      <c r="C323" s="10" t="s">
        <v>441</v>
      </c>
      <c r="D323" s="19" t="s">
        <v>541</v>
      </c>
      <c r="E323" s="10" t="s">
        <v>258</v>
      </c>
      <c r="F323" s="35">
        <f t="shared" si="8"/>
        <v>46258</v>
      </c>
      <c r="G323" s="35">
        <f t="shared" si="9"/>
        <v>46297</v>
      </c>
      <c r="H323" s="23">
        <v>46328</v>
      </c>
      <c r="I323" s="23">
        <v>46386</v>
      </c>
      <c r="J323" s="21">
        <v>106000244544</v>
      </c>
    </row>
    <row r="324" spans="1:10" x14ac:dyDescent="0.2">
      <c r="A324" s="32">
        <v>320</v>
      </c>
      <c r="B324" s="10">
        <v>344</v>
      </c>
      <c r="C324" s="10" t="s">
        <v>441</v>
      </c>
      <c r="D324" s="19" t="s">
        <v>542</v>
      </c>
      <c r="E324" s="10" t="s">
        <v>258</v>
      </c>
      <c r="F324" s="35">
        <f t="shared" si="8"/>
        <v>46259</v>
      </c>
      <c r="G324" s="35">
        <f t="shared" si="9"/>
        <v>46298</v>
      </c>
      <c r="H324" s="23">
        <v>46329</v>
      </c>
      <c r="I324" s="23">
        <v>46386</v>
      </c>
      <c r="J324" s="21">
        <v>106000250201</v>
      </c>
    </row>
    <row r="325" spans="1:10" ht="38.25" x14ac:dyDescent="0.2">
      <c r="A325" s="32">
        <v>321</v>
      </c>
      <c r="B325" s="10">
        <v>431</v>
      </c>
      <c r="C325" s="10" t="s">
        <v>441</v>
      </c>
      <c r="D325" s="19" t="s">
        <v>466</v>
      </c>
      <c r="E325" s="10" t="s">
        <v>35</v>
      </c>
      <c r="F325" s="35">
        <f t="shared" si="8"/>
        <v>46287</v>
      </c>
      <c r="G325" s="35">
        <f t="shared" si="9"/>
        <v>46327</v>
      </c>
      <c r="H325" s="23">
        <v>46357</v>
      </c>
      <c r="I325" s="23">
        <v>46386</v>
      </c>
      <c r="J325" s="21">
        <v>101011465259</v>
      </c>
    </row>
    <row r="326" spans="1:10" ht="25.5" x14ac:dyDescent="0.2">
      <c r="A326" s="31">
        <v>322</v>
      </c>
      <c r="B326" s="4">
        <v>434</v>
      </c>
      <c r="C326" s="4" t="s">
        <v>126</v>
      </c>
      <c r="D326" s="2" t="s">
        <v>127</v>
      </c>
      <c r="E326" s="4" t="s">
        <v>35</v>
      </c>
      <c r="F326" s="34" t="s">
        <v>618</v>
      </c>
      <c r="G326" s="34">
        <f t="shared" ref="G326:G389" si="10">EDATE(H326,-1)</f>
        <v>46054</v>
      </c>
      <c r="H326" s="24">
        <v>46082</v>
      </c>
      <c r="I326" s="24">
        <v>46112</v>
      </c>
      <c r="J326" s="3">
        <v>105000062508</v>
      </c>
    </row>
    <row r="327" spans="1:10" ht="36.75" customHeight="1" x14ac:dyDescent="0.2">
      <c r="A327" s="31">
        <v>323</v>
      </c>
      <c r="B327" s="4">
        <v>435</v>
      </c>
      <c r="C327" s="4" t="s">
        <v>126</v>
      </c>
      <c r="D327" s="2" t="s">
        <v>136</v>
      </c>
      <c r="E327" s="4" t="s">
        <v>258</v>
      </c>
      <c r="F327" s="34" t="s">
        <v>618</v>
      </c>
      <c r="G327" s="34">
        <f t="shared" si="10"/>
        <v>46054</v>
      </c>
      <c r="H327" s="24">
        <v>46082</v>
      </c>
      <c r="I327" s="24">
        <v>46112</v>
      </c>
      <c r="J327" s="3" t="s">
        <v>224</v>
      </c>
    </row>
    <row r="328" spans="1:10" ht="26.25" customHeight="1" x14ac:dyDescent="0.2">
      <c r="A328" s="31">
        <v>324</v>
      </c>
      <c r="B328" s="4">
        <v>436</v>
      </c>
      <c r="C328" s="4" t="s">
        <v>126</v>
      </c>
      <c r="D328" s="2" t="s">
        <v>137</v>
      </c>
      <c r="E328" s="4" t="s">
        <v>258</v>
      </c>
      <c r="F328" s="34" t="s">
        <v>618</v>
      </c>
      <c r="G328" s="34">
        <f t="shared" si="10"/>
        <v>46054</v>
      </c>
      <c r="H328" s="24">
        <v>46082</v>
      </c>
      <c r="I328" s="24">
        <v>46112</v>
      </c>
      <c r="J328" s="3" t="s">
        <v>225</v>
      </c>
    </row>
    <row r="329" spans="1:10" ht="28.5" customHeight="1" x14ac:dyDescent="0.2">
      <c r="A329" s="31">
        <v>325</v>
      </c>
      <c r="B329" s="4">
        <v>437</v>
      </c>
      <c r="C329" s="4" t="s">
        <v>126</v>
      </c>
      <c r="D329" s="2" t="s">
        <v>138</v>
      </c>
      <c r="E329" s="4" t="s">
        <v>258</v>
      </c>
      <c r="F329" s="34" t="s">
        <v>618</v>
      </c>
      <c r="G329" s="34">
        <f t="shared" si="10"/>
        <v>46054</v>
      </c>
      <c r="H329" s="24">
        <v>46082</v>
      </c>
      <c r="I329" s="24">
        <v>46112</v>
      </c>
      <c r="J329" s="3" t="s">
        <v>226</v>
      </c>
    </row>
    <row r="330" spans="1:10" ht="25.5" x14ac:dyDescent="0.2">
      <c r="A330" s="31">
        <v>326</v>
      </c>
      <c r="B330" s="4">
        <v>438</v>
      </c>
      <c r="C330" s="4" t="s">
        <v>126</v>
      </c>
      <c r="D330" s="2" t="s">
        <v>139</v>
      </c>
      <c r="E330" s="4" t="s">
        <v>257</v>
      </c>
      <c r="F330" s="34" t="s">
        <v>618</v>
      </c>
      <c r="G330" s="34">
        <f t="shared" si="10"/>
        <v>46054</v>
      </c>
      <c r="H330" s="24">
        <v>46082</v>
      </c>
      <c r="I330" s="24">
        <v>46112</v>
      </c>
      <c r="J330" s="3"/>
    </row>
    <row r="331" spans="1:10" ht="25.5" x14ac:dyDescent="0.2">
      <c r="A331" s="31">
        <v>327</v>
      </c>
      <c r="B331" s="4">
        <v>439</v>
      </c>
      <c r="C331" s="4" t="s">
        <v>126</v>
      </c>
      <c r="D331" s="2" t="s">
        <v>143</v>
      </c>
      <c r="E331" s="4" t="s">
        <v>110</v>
      </c>
      <c r="F331" s="34" t="s">
        <v>618</v>
      </c>
      <c r="G331" s="34">
        <f t="shared" si="10"/>
        <v>46054</v>
      </c>
      <c r="H331" s="24">
        <v>46082</v>
      </c>
      <c r="I331" s="24">
        <v>46112</v>
      </c>
      <c r="J331" s="3">
        <v>101011487936</v>
      </c>
    </row>
    <row r="332" spans="1:10" ht="25.5" x14ac:dyDescent="0.2">
      <c r="A332" s="31">
        <v>328</v>
      </c>
      <c r="B332" s="4">
        <v>440</v>
      </c>
      <c r="C332" s="4" t="s">
        <v>126</v>
      </c>
      <c r="D332" s="2" t="s">
        <v>144</v>
      </c>
      <c r="E332" s="4" t="s">
        <v>261</v>
      </c>
      <c r="F332" s="34" t="s">
        <v>618</v>
      </c>
      <c r="G332" s="34">
        <f t="shared" si="10"/>
        <v>46054</v>
      </c>
      <c r="H332" s="24">
        <v>46082</v>
      </c>
      <c r="I332" s="24">
        <v>46113</v>
      </c>
      <c r="J332" s="3" t="s">
        <v>229</v>
      </c>
    </row>
    <row r="333" spans="1:10" ht="25.5" x14ac:dyDescent="0.2">
      <c r="A333" s="31">
        <v>329</v>
      </c>
      <c r="B333" s="4">
        <v>441</v>
      </c>
      <c r="C333" s="4" t="s">
        <v>126</v>
      </c>
      <c r="D333" s="2" t="s">
        <v>145</v>
      </c>
      <c r="E333" s="4" t="s">
        <v>110</v>
      </c>
      <c r="F333" s="34" t="s">
        <v>618</v>
      </c>
      <c r="G333" s="34">
        <f t="shared" si="10"/>
        <v>46054</v>
      </c>
      <c r="H333" s="24">
        <v>46082</v>
      </c>
      <c r="I333" s="24">
        <v>46112</v>
      </c>
      <c r="J333" s="3">
        <v>101011465485</v>
      </c>
    </row>
    <row r="334" spans="1:10" ht="24.75" customHeight="1" x14ac:dyDescent="0.2">
      <c r="A334" s="31">
        <v>330</v>
      </c>
      <c r="B334" s="4">
        <v>442</v>
      </c>
      <c r="C334" s="4" t="s">
        <v>126</v>
      </c>
      <c r="D334" s="2" t="s">
        <v>153</v>
      </c>
      <c r="E334" s="4" t="s">
        <v>35</v>
      </c>
      <c r="F334" s="34" t="s">
        <v>618</v>
      </c>
      <c r="G334" s="34">
        <f t="shared" si="10"/>
        <v>46054</v>
      </c>
      <c r="H334" s="24">
        <v>46082</v>
      </c>
      <c r="I334" s="24">
        <v>46143</v>
      </c>
      <c r="J334" s="3" t="s">
        <v>234</v>
      </c>
    </row>
    <row r="335" spans="1:10" ht="31.5" customHeight="1" x14ac:dyDescent="0.2">
      <c r="A335" s="31">
        <v>331</v>
      </c>
      <c r="B335" s="4">
        <v>443</v>
      </c>
      <c r="C335" s="4" t="s">
        <v>126</v>
      </c>
      <c r="D335" s="2" t="s">
        <v>169</v>
      </c>
      <c r="E335" s="4" t="s">
        <v>263</v>
      </c>
      <c r="F335" s="34" t="s">
        <v>618</v>
      </c>
      <c r="G335" s="34">
        <f t="shared" si="10"/>
        <v>46054</v>
      </c>
      <c r="H335" s="24">
        <v>46082</v>
      </c>
      <c r="I335" s="24">
        <v>46326</v>
      </c>
      <c r="J335" s="3" t="s">
        <v>237</v>
      </c>
    </row>
    <row r="336" spans="1:10" ht="25.5" x14ac:dyDescent="0.2">
      <c r="A336" s="31">
        <v>332</v>
      </c>
      <c r="B336" s="4">
        <v>444</v>
      </c>
      <c r="C336" s="4" t="s">
        <v>126</v>
      </c>
      <c r="D336" s="2" t="s">
        <v>173</v>
      </c>
      <c r="E336" s="4" t="s">
        <v>35</v>
      </c>
      <c r="F336" s="34" t="s">
        <v>618</v>
      </c>
      <c r="G336" s="34">
        <f t="shared" si="10"/>
        <v>46054</v>
      </c>
      <c r="H336" s="24">
        <v>46082</v>
      </c>
      <c r="I336" s="24">
        <v>46387</v>
      </c>
      <c r="J336" s="3"/>
    </row>
    <row r="337" spans="1:10" ht="21.75" customHeight="1" x14ac:dyDescent="0.2">
      <c r="A337" s="31">
        <v>333</v>
      </c>
      <c r="B337" s="4">
        <v>445</v>
      </c>
      <c r="C337" s="4" t="s">
        <v>126</v>
      </c>
      <c r="D337" s="2" t="s">
        <v>176</v>
      </c>
      <c r="E337" s="4" t="s">
        <v>35</v>
      </c>
      <c r="F337" s="34" t="s">
        <v>618</v>
      </c>
      <c r="G337" s="34">
        <f t="shared" si="10"/>
        <v>46054</v>
      </c>
      <c r="H337" s="24">
        <v>46082</v>
      </c>
      <c r="I337" s="24">
        <v>46173</v>
      </c>
      <c r="J337" s="3" t="s">
        <v>241</v>
      </c>
    </row>
    <row r="338" spans="1:10" ht="22.5" customHeight="1" x14ac:dyDescent="0.2">
      <c r="A338" s="31">
        <v>334</v>
      </c>
      <c r="B338" s="4">
        <v>446</v>
      </c>
      <c r="C338" s="4" t="s">
        <v>126</v>
      </c>
      <c r="D338" s="2" t="s">
        <v>181</v>
      </c>
      <c r="E338" s="4" t="s">
        <v>262</v>
      </c>
      <c r="F338" s="34" t="s">
        <v>618</v>
      </c>
      <c r="G338" s="34">
        <f t="shared" si="10"/>
        <v>46054</v>
      </c>
      <c r="H338" s="24">
        <v>46082</v>
      </c>
      <c r="I338" s="24">
        <v>46112</v>
      </c>
      <c r="J338" s="3" t="s">
        <v>244</v>
      </c>
    </row>
    <row r="339" spans="1:10" ht="25.5" x14ac:dyDescent="0.2">
      <c r="A339" s="31">
        <v>335</v>
      </c>
      <c r="B339" s="4">
        <v>448</v>
      </c>
      <c r="C339" s="4" t="s">
        <v>126</v>
      </c>
      <c r="D339" s="2" t="s">
        <v>189</v>
      </c>
      <c r="E339" s="4" t="s">
        <v>123</v>
      </c>
      <c r="F339" s="34" t="s">
        <v>618</v>
      </c>
      <c r="G339" s="34">
        <f t="shared" si="10"/>
        <v>46054</v>
      </c>
      <c r="H339" s="24">
        <v>46082</v>
      </c>
      <c r="I339" s="24">
        <v>46203</v>
      </c>
      <c r="J339" s="3">
        <v>101006014594</v>
      </c>
    </row>
    <row r="340" spans="1:10" ht="25.5" x14ac:dyDescent="0.2">
      <c r="A340" s="31">
        <v>336</v>
      </c>
      <c r="B340" s="4">
        <v>449</v>
      </c>
      <c r="C340" s="4" t="s">
        <v>126</v>
      </c>
      <c r="D340" s="2" t="s">
        <v>205</v>
      </c>
      <c r="E340" s="4" t="s">
        <v>265</v>
      </c>
      <c r="F340" s="34" t="s">
        <v>618</v>
      </c>
      <c r="G340" s="34">
        <f t="shared" si="10"/>
        <v>46054</v>
      </c>
      <c r="H340" s="24">
        <v>46082</v>
      </c>
      <c r="I340" s="24">
        <v>46082</v>
      </c>
      <c r="J340" s="3">
        <v>106000105369</v>
      </c>
    </row>
    <row r="341" spans="1:10" ht="20.25" customHeight="1" x14ac:dyDescent="0.2">
      <c r="A341" s="31">
        <v>337</v>
      </c>
      <c r="B341" s="4">
        <v>450</v>
      </c>
      <c r="C341" s="4" t="s">
        <v>126</v>
      </c>
      <c r="D341" s="2" t="s">
        <v>220</v>
      </c>
      <c r="E341" s="4" t="s">
        <v>257</v>
      </c>
      <c r="F341" s="34" t="s">
        <v>618</v>
      </c>
      <c r="G341" s="34">
        <f t="shared" si="10"/>
        <v>46054</v>
      </c>
      <c r="H341" s="24">
        <v>46082</v>
      </c>
      <c r="I341" s="24">
        <v>46296</v>
      </c>
      <c r="J341" s="3" t="s">
        <v>254</v>
      </c>
    </row>
    <row r="342" spans="1:10" ht="25.5" x14ac:dyDescent="0.2">
      <c r="A342" s="31">
        <v>338</v>
      </c>
      <c r="B342" s="4">
        <v>451</v>
      </c>
      <c r="C342" s="4" t="s">
        <v>126</v>
      </c>
      <c r="D342" s="2" t="s">
        <v>134</v>
      </c>
      <c r="E342" s="4" t="s">
        <v>123</v>
      </c>
      <c r="F342" s="34">
        <f t="shared" ref="F342:F389" si="11">H342-70</f>
        <v>46043</v>
      </c>
      <c r="G342" s="34">
        <f t="shared" si="10"/>
        <v>46082</v>
      </c>
      <c r="H342" s="24">
        <v>46113</v>
      </c>
      <c r="I342" s="24">
        <v>46142</v>
      </c>
      <c r="J342" s="3">
        <v>101007834204</v>
      </c>
    </row>
    <row r="343" spans="1:10" ht="24" customHeight="1" x14ac:dyDescent="0.2">
      <c r="A343" s="31">
        <v>339</v>
      </c>
      <c r="B343" s="4">
        <v>452</v>
      </c>
      <c r="C343" s="4" t="s">
        <v>126</v>
      </c>
      <c r="D343" s="2" t="s">
        <v>140</v>
      </c>
      <c r="E343" s="4" t="s">
        <v>110</v>
      </c>
      <c r="F343" s="34">
        <f t="shared" si="11"/>
        <v>46043</v>
      </c>
      <c r="G343" s="34">
        <f t="shared" si="10"/>
        <v>46082</v>
      </c>
      <c r="H343" s="24">
        <v>46113</v>
      </c>
      <c r="I343" s="24">
        <v>46326</v>
      </c>
      <c r="J343" s="3" t="s">
        <v>227</v>
      </c>
    </row>
    <row r="344" spans="1:10" ht="25.5" x14ac:dyDescent="0.2">
      <c r="A344" s="31">
        <v>340</v>
      </c>
      <c r="B344" s="4">
        <v>453</v>
      </c>
      <c r="C344" s="4" t="s">
        <v>126</v>
      </c>
      <c r="D344" s="2" t="s">
        <v>152</v>
      </c>
      <c r="E344" s="4" t="s">
        <v>35</v>
      </c>
      <c r="F344" s="34">
        <f t="shared" si="11"/>
        <v>46043</v>
      </c>
      <c r="G344" s="34">
        <f t="shared" si="10"/>
        <v>46082</v>
      </c>
      <c r="H344" s="24">
        <v>46113</v>
      </c>
      <c r="I344" s="24">
        <v>46142</v>
      </c>
      <c r="J344" s="3">
        <v>105000062143</v>
      </c>
    </row>
    <row r="345" spans="1:10" ht="27" customHeight="1" x14ac:dyDescent="0.2">
      <c r="A345" s="31">
        <v>341</v>
      </c>
      <c r="B345" s="4">
        <v>454</v>
      </c>
      <c r="C345" s="4" t="s">
        <v>126</v>
      </c>
      <c r="D345" s="2" t="s">
        <v>172</v>
      </c>
      <c r="E345" s="4" t="s">
        <v>110</v>
      </c>
      <c r="F345" s="34">
        <f t="shared" si="11"/>
        <v>46043</v>
      </c>
      <c r="G345" s="34">
        <f t="shared" si="10"/>
        <v>46082</v>
      </c>
      <c r="H345" s="24">
        <v>46113</v>
      </c>
      <c r="I345" s="24">
        <v>46326</v>
      </c>
      <c r="J345" s="3" t="s">
        <v>239</v>
      </c>
    </row>
    <row r="346" spans="1:10" ht="19.5" customHeight="1" x14ac:dyDescent="0.2">
      <c r="A346" s="31">
        <v>342</v>
      </c>
      <c r="B346" s="4">
        <v>455</v>
      </c>
      <c r="C346" s="4" t="s">
        <v>126</v>
      </c>
      <c r="D346" s="2" t="s">
        <v>179</v>
      </c>
      <c r="E346" s="4" t="s">
        <v>262</v>
      </c>
      <c r="F346" s="34">
        <f t="shared" si="11"/>
        <v>46043</v>
      </c>
      <c r="G346" s="34">
        <f t="shared" si="10"/>
        <v>46082</v>
      </c>
      <c r="H346" s="24">
        <v>46113</v>
      </c>
      <c r="I346" s="24">
        <v>46142</v>
      </c>
      <c r="J346" s="3" t="s">
        <v>242</v>
      </c>
    </row>
    <row r="347" spans="1:10" ht="24" customHeight="1" x14ac:dyDescent="0.2">
      <c r="A347" s="31">
        <v>343</v>
      </c>
      <c r="B347" s="4">
        <v>456</v>
      </c>
      <c r="C347" s="4" t="s">
        <v>126</v>
      </c>
      <c r="D347" s="2" t="s">
        <v>184</v>
      </c>
      <c r="E347" s="4" t="s">
        <v>262</v>
      </c>
      <c r="F347" s="34">
        <f t="shared" si="11"/>
        <v>46043</v>
      </c>
      <c r="G347" s="34">
        <f t="shared" si="10"/>
        <v>46082</v>
      </c>
      <c r="H347" s="24">
        <v>46113</v>
      </c>
      <c r="I347" s="24">
        <v>46265</v>
      </c>
      <c r="J347" s="3" t="s">
        <v>247</v>
      </c>
    </row>
    <row r="348" spans="1:10" ht="25.5" x14ac:dyDescent="0.2">
      <c r="A348" s="31">
        <v>344</v>
      </c>
      <c r="B348" s="4">
        <v>457</v>
      </c>
      <c r="C348" s="4" t="s">
        <v>126</v>
      </c>
      <c r="D348" s="2" t="s">
        <v>193</v>
      </c>
      <c r="E348" s="4" t="s">
        <v>123</v>
      </c>
      <c r="F348" s="34">
        <f t="shared" si="11"/>
        <v>46043</v>
      </c>
      <c r="G348" s="34">
        <f t="shared" si="10"/>
        <v>46082</v>
      </c>
      <c r="H348" s="24">
        <v>46113</v>
      </c>
      <c r="I348" s="24">
        <v>46234</v>
      </c>
      <c r="J348" s="3">
        <v>101006014593</v>
      </c>
    </row>
    <row r="349" spans="1:10" ht="25.5" x14ac:dyDescent="0.2">
      <c r="A349" s="31">
        <v>345</v>
      </c>
      <c r="B349" s="4">
        <v>458</v>
      </c>
      <c r="C349" s="4" t="s">
        <v>126</v>
      </c>
      <c r="D349" s="2" t="s">
        <v>195</v>
      </c>
      <c r="E349" s="4" t="s">
        <v>123</v>
      </c>
      <c r="F349" s="34">
        <f t="shared" si="11"/>
        <v>46043</v>
      </c>
      <c r="G349" s="34">
        <f t="shared" si="10"/>
        <v>46082</v>
      </c>
      <c r="H349" s="24">
        <v>46113</v>
      </c>
      <c r="I349" s="24">
        <v>46203</v>
      </c>
      <c r="J349" s="3">
        <v>101007428815</v>
      </c>
    </row>
    <row r="350" spans="1:10" ht="29.25" customHeight="1" x14ac:dyDescent="0.2">
      <c r="A350" s="31">
        <v>346</v>
      </c>
      <c r="B350" s="4">
        <v>459</v>
      </c>
      <c r="C350" s="4" t="s">
        <v>126</v>
      </c>
      <c r="D350" s="2" t="s">
        <v>209</v>
      </c>
      <c r="E350" s="4" t="s">
        <v>262</v>
      </c>
      <c r="F350" s="34">
        <f t="shared" si="11"/>
        <v>46043</v>
      </c>
      <c r="G350" s="34">
        <f t="shared" si="10"/>
        <v>46082</v>
      </c>
      <c r="H350" s="24">
        <v>46113</v>
      </c>
      <c r="I350" s="24">
        <v>46265</v>
      </c>
      <c r="J350" s="3" t="s">
        <v>253</v>
      </c>
    </row>
    <row r="351" spans="1:10" ht="33.75" customHeight="1" x14ac:dyDescent="0.2">
      <c r="A351" s="31">
        <v>347</v>
      </c>
      <c r="B351" s="4">
        <v>460</v>
      </c>
      <c r="C351" s="4" t="s">
        <v>126</v>
      </c>
      <c r="D351" s="2" t="s">
        <v>141</v>
      </c>
      <c r="E351" s="4" t="s">
        <v>260</v>
      </c>
      <c r="F351" s="34">
        <f t="shared" si="11"/>
        <v>46073</v>
      </c>
      <c r="G351" s="34">
        <f t="shared" si="10"/>
        <v>46113</v>
      </c>
      <c r="H351" s="24">
        <v>46143</v>
      </c>
      <c r="I351" s="24">
        <v>46326</v>
      </c>
      <c r="J351" s="3" t="s">
        <v>228</v>
      </c>
    </row>
    <row r="352" spans="1:10" ht="25.5" x14ac:dyDescent="0.2">
      <c r="A352" s="31">
        <v>348</v>
      </c>
      <c r="B352" s="4">
        <v>461</v>
      </c>
      <c r="C352" s="4" t="s">
        <v>126</v>
      </c>
      <c r="D352" s="2" t="s">
        <v>148</v>
      </c>
      <c r="E352" s="4" t="s">
        <v>35</v>
      </c>
      <c r="F352" s="34">
        <f t="shared" si="11"/>
        <v>46073</v>
      </c>
      <c r="G352" s="34">
        <f t="shared" si="10"/>
        <v>46113</v>
      </c>
      <c r="H352" s="24">
        <v>46143</v>
      </c>
      <c r="I352" s="24">
        <v>46265</v>
      </c>
      <c r="J352" s="3" t="s">
        <v>232</v>
      </c>
    </row>
    <row r="353" spans="1:10" ht="25.5" x14ac:dyDescent="0.2">
      <c r="A353" s="31">
        <v>349</v>
      </c>
      <c r="B353" s="4">
        <v>462</v>
      </c>
      <c r="C353" s="4" t="s">
        <v>126</v>
      </c>
      <c r="D353" s="2" t="s">
        <v>149</v>
      </c>
      <c r="E353" s="4" t="s">
        <v>35</v>
      </c>
      <c r="F353" s="34">
        <f t="shared" si="11"/>
        <v>46073</v>
      </c>
      <c r="G353" s="34">
        <f t="shared" si="10"/>
        <v>46113</v>
      </c>
      <c r="H353" s="24">
        <v>46143</v>
      </c>
      <c r="I353" s="24">
        <v>46173</v>
      </c>
      <c r="J353" s="3">
        <v>105000062140</v>
      </c>
    </row>
    <row r="354" spans="1:10" ht="25.5" x14ac:dyDescent="0.2">
      <c r="A354" s="31">
        <v>350</v>
      </c>
      <c r="B354" s="4">
        <v>463</v>
      </c>
      <c r="C354" s="4" t="s">
        <v>126</v>
      </c>
      <c r="D354" s="2" t="s">
        <v>150</v>
      </c>
      <c r="E354" s="4" t="s">
        <v>35</v>
      </c>
      <c r="F354" s="34">
        <f t="shared" si="11"/>
        <v>46073</v>
      </c>
      <c r="G354" s="34">
        <f t="shared" si="10"/>
        <v>46113</v>
      </c>
      <c r="H354" s="24">
        <v>46143</v>
      </c>
      <c r="I354" s="24">
        <v>46173</v>
      </c>
      <c r="J354" s="3">
        <v>105000062313</v>
      </c>
    </row>
    <row r="355" spans="1:10" ht="25.5" x14ac:dyDescent="0.2">
      <c r="A355" s="31">
        <v>351</v>
      </c>
      <c r="B355" s="4">
        <v>464</v>
      </c>
      <c r="C355" s="4" t="s">
        <v>126</v>
      </c>
      <c r="D355" s="2" t="s">
        <v>151</v>
      </c>
      <c r="E355" s="4" t="s">
        <v>35</v>
      </c>
      <c r="F355" s="34">
        <f t="shared" si="11"/>
        <v>46073</v>
      </c>
      <c r="G355" s="34">
        <f t="shared" si="10"/>
        <v>46113</v>
      </c>
      <c r="H355" s="24">
        <v>46143</v>
      </c>
      <c r="I355" s="24">
        <v>46326</v>
      </c>
      <c r="J355" s="3" t="s">
        <v>233</v>
      </c>
    </row>
    <row r="356" spans="1:10" x14ac:dyDescent="0.2">
      <c r="A356" s="31">
        <v>352</v>
      </c>
      <c r="B356" s="4">
        <v>465</v>
      </c>
      <c r="C356" s="4" t="s">
        <v>126</v>
      </c>
      <c r="D356" s="2" t="s">
        <v>154</v>
      </c>
      <c r="E356" s="4" t="s">
        <v>123</v>
      </c>
      <c r="F356" s="34">
        <f t="shared" si="11"/>
        <v>46073</v>
      </c>
      <c r="G356" s="34">
        <f t="shared" si="10"/>
        <v>46113</v>
      </c>
      <c r="H356" s="24">
        <v>46143</v>
      </c>
      <c r="I356" s="24">
        <v>46173</v>
      </c>
      <c r="J356" s="3">
        <v>101012114139</v>
      </c>
    </row>
    <row r="357" spans="1:10" ht="25.5" x14ac:dyDescent="0.2">
      <c r="A357" s="31">
        <v>353</v>
      </c>
      <c r="B357" s="4">
        <v>466</v>
      </c>
      <c r="C357" s="4" t="s">
        <v>126</v>
      </c>
      <c r="D357" s="2" t="s">
        <v>155</v>
      </c>
      <c r="E357" s="4" t="s">
        <v>123</v>
      </c>
      <c r="F357" s="34">
        <f t="shared" si="11"/>
        <v>46073</v>
      </c>
      <c r="G357" s="34">
        <f t="shared" si="10"/>
        <v>46113</v>
      </c>
      <c r="H357" s="24">
        <v>46143</v>
      </c>
      <c r="I357" s="24">
        <v>46173</v>
      </c>
      <c r="J357" s="3">
        <v>101010361417</v>
      </c>
    </row>
    <row r="358" spans="1:10" x14ac:dyDescent="0.2">
      <c r="A358" s="31">
        <v>354</v>
      </c>
      <c r="B358" s="4">
        <v>467</v>
      </c>
      <c r="C358" s="4" t="s">
        <v>126</v>
      </c>
      <c r="D358" s="2" t="s">
        <v>156</v>
      </c>
      <c r="E358" s="4" t="s">
        <v>123</v>
      </c>
      <c r="F358" s="34">
        <f t="shared" si="11"/>
        <v>46073</v>
      </c>
      <c r="G358" s="34">
        <f t="shared" si="10"/>
        <v>46113</v>
      </c>
      <c r="H358" s="24">
        <v>46143</v>
      </c>
      <c r="I358" s="24">
        <v>46173</v>
      </c>
      <c r="J358" s="3">
        <v>101010329296</v>
      </c>
    </row>
    <row r="359" spans="1:10" x14ac:dyDescent="0.2">
      <c r="A359" s="31">
        <v>355</v>
      </c>
      <c r="B359" s="4">
        <v>468</v>
      </c>
      <c r="C359" s="4" t="s">
        <v>126</v>
      </c>
      <c r="D359" s="2" t="s">
        <v>158</v>
      </c>
      <c r="E359" s="4" t="s">
        <v>35</v>
      </c>
      <c r="F359" s="34">
        <f t="shared" si="11"/>
        <v>46073</v>
      </c>
      <c r="G359" s="34">
        <f t="shared" si="10"/>
        <v>46113</v>
      </c>
      <c r="H359" s="24">
        <v>46143</v>
      </c>
      <c r="I359" s="24">
        <v>46173</v>
      </c>
      <c r="J359" s="3">
        <v>105000062557</v>
      </c>
    </row>
    <row r="360" spans="1:10" ht="25.5" x14ac:dyDescent="0.2">
      <c r="A360" s="31">
        <v>356</v>
      </c>
      <c r="B360" s="4">
        <v>469</v>
      </c>
      <c r="C360" s="4" t="s">
        <v>126</v>
      </c>
      <c r="D360" s="2" t="s">
        <v>161</v>
      </c>
      <c r="E360" s="4" t="s">
        <v>35</v>
      </c>
      <c r="F360" s="34">
        <f t="shared" si="11"/>
        <v>46073</v>
      </c>
      <c r="G360" s="34">
        <f t="shared" si="10"/>
        <v>46113</v>
      </c>
      <c r="H360" s="24">
        <v>46143</v>
      </c>
      <c r="I360" s="24">
        <v>46265</v>
      </c>
      <c r="J360" s="3" t="s">
        <v>235</v>
      </c>
    </row>
    <row r="361" spans="1:10" ht="27.75" customHeight="1" x14ac:dyDescent="0.2">
      <c r="A361" s="31">
        <v>357</v>
      </c>
      <c r="B361" s="4">
        <v>470</v>
      </c>
      <c r="C361" s="4" t="s">
        <v>126</v>
      </c>
      <c r="D361" s="2" t="s">
        <v>162</v>
      </c>
      <c r="E361" s="4" t="s">
        <v>35</v>
      </c>
      <c r="F361" s="34">
        <f t="shared" si="11"/>
        <v>46073</v>
      </c>
      <c r="G361" s="34">
        <f t="shared" si="10"/>
        <v>46113</v>
      </c>
      <c r="H361" s="24">
        <v>46143</v>
      </c>
      <c r="I361" s="24">
        <v>46173</v>
      </c>
      <c r="J361" s="3">
        <v>101011417519</v>
      </c>
    </row>
    <row r="362" spans="1:10" x14ac:dyDescent="0.2">
      <c r="A362" s="31">
        <v>358</v>
      </c>
      <c r="B362" s="4">
        <v>471</v>
      </c>
      <c r="C362" s="4" t="s">
        <v>126</v>
      </c>
      <c r="D362" s="2" t="s">
        <v>171</v>
      </c>
      <c r="E362" s="4" t="s">
        <v>110</v>
      </c>
      <c r="F362" s="34">
        <f t="shared" si="11"/>
        <v>46073</v>
      </c>
      <c r="G362" s="34">
        <f t="shared" si="10"/>
        <v>46113</v>
      </c>
      <c r="H362" s="24">
        <v>46143</v>
      </c>
      <c r="I362" s="24">
        <v>46173</v>
      </c>
      <c r="J362" s="3">
        <v>101011572965</v>
      </c>
    </row>
    <row r="363" spans="1:10" ht="19.5" customHeight="1" x14ac:dyDescent="0.2">
      <c r="A363" s="31">
        <v>359</v>
      </c>
      <c r="B363" s="4">
        <v>472</v>
      </c>
      <c r="C363" s="4" t="s">
        <v>126</v>
      </c>
      <c r="D363" s="2" t="s">
        <v>182</v>
      </c>
      <c r="E363" s="4" t="s">
        <v>262</v>
      </c>
      <c r="F363" s="34">
        <f t="shared" si="11"/>
        <v>46073</v>
      </c>
      <c r="G363" s="34">
        <f t="shared" si="10"/>
        <v>46113</v>
      </c>
      <c r="H363" s="24">
        <v>46143</v>
      </c>
      <c r="I363" s="24">
        <v>46234</v>
      </c>
      <c r="J363" s="3" t="s">
        <v>245</v>
      </c>
    </row>
    <row r="364" spans="1:10" ht="25.5" x14ac:dyDescent="0.2">
      <c r="A364" s="31">
        <v>360</v>
      </c>
      <c r="B364" s="4">
        <v>473</v>
      </c>
      <c r="C364" s="4" t="s">
        <v>126</v>
      </c>
      <c r="D364" s="2" t="s">
        <v>128</v>
      </c>
      <c r="E364" s="4" t="s">
        <v>35</v>
      </c>
      <c r="F364" s="34">
        <f t="shared" si="11"/>
        <v>46104</v>
      </c>
      <c r="G364" s="34">
        <f t="shared" si="10"/>
        <v>46143</v>
      </c>
      <c r="H364" s="24">
        <v>46174</v>
      </c>
      <c r="I364" s="24">
        <v>46203</v>
      </c>
      <c r="J364" s="3">
        <v>105000062254</v>
      </c>
    </row>
    <row r="365" spans="1:10" x14ac:dyDescent="0.2">
      <c r="A365" s="31">
        <v>361</v>
      </c>
      <c r="B365" s="4">
        <v>474</v>
      </c>
      <c r="C365" s="4" t="s">
        <v>126</v>
      </c>
      <c r="D365" s="2" t="s">
        <v>132</v>
      </c>
      <c r="E365" s="4" t="s">
        <v>35</v>
      </c>
      <c r="F365" s="34">
        <f t="shared" si="11"/>
        <v>46104</v>
      </c>
      <c r="G365" s="34">
        <f t="shared" si="10"/>
        <v>46143</v>
      </c>
      <c r="H365" s="24">
        <v>46174</v>
      </c>
      <c r="I365" s="24">
        <v>46203</v>
      </c>
      <c r="J365" s="3">
        <v>101011579157</v>
      </c>
    </row>
    <row r="366" spans="1:10" ht="18" customHeight="1" x14ac:dyDescent="0.2">
      <c r="A366" s="31">
        <v>362</v>
      </c>
      <c r="B366" s="4">
        <v>475</v>
      </c>
      <c r="C366" s="4" t="s">
        <v>126</v>
      </c>
      <c r="D366" s="2" t="s">
        <v>147</v>
      </c>
      <c r="E366" s="4" t="s">
        <v>35</v>
      </c>
      <c r="F366" s="34">
        <f t="shared" si="11"/>
        <v>46104</v>
      </c>
      <c r="G366" s="34">
        <f t="shared" si="10"/>
        <v>46143</v>
      </c>
      <c r="H366" s="24">
        <v>46174</v>
      </c>
      <c r="I366" s="24">
        <v>46356</v>
      </c>
      <c r="J366" s="3" t="s">
        <v>231</v>
      </c>
    </row>
    <row r="367" spans="1:10" x14ac:dyDescent="0.2">
      <c r="A367" s="31">
        <v>363</v>
      </c>
      <c r="B367" s="4">
        <v>476</v>
      </c>
      <c r="C367" s="4" t="s">
        <v>126</v>
      </c>
      <c r="D367" s="2" t="s">
        <v>160</v>
      </c>
      <c r="E367" s="4" t="s">
        <v>110</v>
      </c>
      <c r="F367" s="34">
        <f t="shared" si="11"/>
        <v>46104</v>
      </c>
      <c r="G367" s="34">
        <f t="shared" si="10"/>
        <v>46143</v>
      </c>
      <c r="H367" s="24">
        <v>46174</v>
      </c>
      <c r="I367" s="24">
        <v>46203</v>
      </c>
      <c r="J367" s="3">
        <v>101011649312</v>
      </c>
    </row>
    <row r="368" spans="1:10" ht="19.5" customHeight="1" x14ac:dyDescent="0.2">
      <c r="A368" s="31">
        <v>364</v>
      </c>
      <c r="B368" s="4">
        <v>477</v>
      </c>
      <c r="C368" s="4" t="s">
        <v>126</v>
      </c>
      <c r="D368" s="2" t="s">
        <v>164</v>
      </c>
      <c r="E368" s="4" t="s">
        <v>262</v>
      </c>
      <c r="F368" s="34">
        <f t="shared" si="11"/>
        <v>46104</v>
      </c>
      <c r="G368" s="34">
        <f t="shared" si="10"/>
        <v>46143</v>
      </c>
      <c r="H368" s="24">
        <v>46174</v>
      </c>
      <c r="I368" s="24">
        <v>46203</v>
      </c>
      <c r="J368" s="3" t="s">
        <v>236</v>
      </c>
    </row>
    <row r="369" spans="1:10" x14ac:dyDescent="0.2">
      <c r="A369" s="31">
        <v>365</v>
      </c>
      <c r="B369" s="4">
        <v>478</v>
      </c>
      <c r="C369" s="4" t="s">
        <v>126</v>
      </c>
      <c r="D369" s="2" t="s">
        <v>175</v>
      </c>
      <c r="E369" s="4" t="s">
        <v>35</v>
      </c>
      <c r="F369" s="34">
        <f t="shared" si="11"/>
        <v>46104</v>
      </c>
      <c r="G369" s="34">
        <f t="shared" si="10"/>
        <v>46143</v>
      </c>
      <c r="H369" s="24">
        <v>46174</v>
      </c>
      <c r="I369" s="24">
        <v>46203</v>
      </c>
      <c r="J369" s="3">
        <v>101011528890</v>
      </c>
    </row>
    <row r="370" spans="1:10" ht="25.5" x14ac:dyDescent="0.2">
      <c r="A370" s="31">
        <v>366</v>
      </c>
      <c r="B370" s="4">
        <v>479</v>
      </c>
      <c r="C370" s="4" t="s">
        <v>126</v>
      </c>
      <c r="D370" s="2" t="s">
        <v>177</v>
      </c>
      <c r="E370" s="4" t="s">
        <v>35</v>
      </c>
      <c r="F370" s="34">
        <f t="shared" si="11"/>
        <v>46104</v>
      </c>
      <c r="G370" s="34">
        <f t="shared" si="10"/>
        <v>46143</v>
      </c>
      <c r="H370" s="24">
        <v>46174</v>
      </c>
      <c r="I370" s="24">
        <v>46203</v>
      </c>
      <c r="J370" s="3">
        <v>105000062466</v>
      </c>
    </row>
    <row r="371" spans="1:10" ht="25.5" x14ac:dyDescent="0.2">
      <c r="A371" s="31">
        <v>367</v>
      </c>
      <c r="B371" s="4">
        <v>480</v>
      </c>
      <c r="C371" s="4" t="s">
        <v>126</v>
      </c>
      <c r="D371" s="2" t="s">
        <v>185</v>
      </c>
      <c r="E371" s="4" t="s">
        <v>35</v>
      </c>
      <c r="F371" s="34">
        <f t="shared" si="11"/>
        <v>46104</v>
      </c>
      <c r="G371" s="34">
        <f t="shared" si="10"/>
        <v>46143</v>
      </c>
      <c r="H371" s="24">
        <v>46174</v>
      </c>
      <c r="I371" s="24">
        <v>46203</v>
      </c>
      <c r="J371" s="3">
        <v>101010719160</v>
      </c>
    </row>
    <row r="372" spans="1:10" ht="25.5" x14ac:dyDescent="0.2">
      <c r="A372" s="31">
        <v>368</v>
      </c>
      <c r="B372" s="4">
        <v>481</v>
      </c>
      <c r="C372" s="4" t="s">
        <v>126</v>
      </c>
      <c r="D372" s="2" t="s">
        <v>186</v>
      </c>
      <c r="E372" s="4" t="s">
        <v>123</v>
      </c>
      <c r="F372" s="34">
        <f t="shared" si="11"/>
        <v>46104</v>
      </c>
      <c r="G372" s="34">
        <f t="shared" si="10"/>
        <v>46143</v>
      </c>
      <c r="H372" s="24">
        <v>46174</v>
      </c>
      <c r="I372" s="24">
        <v>46234</v>
      </c>
      <c r="J372" s="3">
        <v>101005804159</v>
      </c>
    </row>
    <row r="373" spans="1:10" ht="25.5" x14ac:dyDescent="0.2">
      <c r="A373" s="31">
        <v>369</v>
      </c>
      <c r="B373" s="4">
        <v>482</v>
      </c>
      <c r="C373" s="4" t="s">
        <v>126</v>
      </c>
      <c r="D373" s="2" t="s">
        <v>188</v>
      </c>
      <c r="E373" s="4" t="s">
        <v>123</v>
      </c>
      <c r="F373" s="34">
        <f t="shared" si="11"/>
        <v>46104</v>
      </c>
      <c r="G373" s="34">
        <f t="shared" si="10"/>
        <v>46143</v>
      </c>
      <c r="H373" s="24">
        <v>46174</v>
      </c>
      <c r="I373" s="24">
        <v>46295</v>
      </c>
      <c r="J373" s="3">
        <v>101010959482</v>
      </c>
    </row>
    <row r="374" spans="1:10" x14ac:dyDescent="0.2">
      <c r="A374" s="31">
        <v>370</v>
      </c>
      <c r="B374" s="4">
        <v>483</v>
      </c>
      <c r="C374" s="4" t="s">
        <v>126</v>
      </c>
      <c r="D374" s="2" t="s">
        <v>190</v>
      </c>
      <c r="E374" s="4" t="s">
        <v>123</v>
      </c>
      <c r="F374" s="34">
        <f t="shared" si="11"/>
        <v>46104</v>
      </c>
      <c r="G374" s="34">
        <f t="shared" si="10"/>
        <v>46143</v>
      </c>
      <c r="H374" s="24">
        <v>46174</v>
      </c>
      <c r="I374" s="24">
        <v>46295</v>
      </c>
      <c r="J374" s="3">
        <v>101006757491</v>
      </c>
    </row>
    <row r="375" spans="1:10" ht="25.5" customHeight="1" x14ac:dyDescent="0.2">
      <c r="A375" s="31">
        <v>371</v>
      </c>
      <c r="B375" s="4">
        <v>484</v>
      </c>
      <c r="C375" s="4" t="s">
        <v>126</v>
      </c>
      <c r="D375" s="2" t="s">
        <v>191</v>
      </c>
      <c r="E375" s="4" t="s">
        <v>123</v>
      </c>
      <c r="F375" s="34">
        <f t="shared" si="11"/>
        <v>46104</v>
      </c>
      <c r="G375" s="34">
        <f t="shared" si="10"/>
        <v>46143</v>
      </c>
      <c r="H375" s="24">
        <v>46174</v>
      </c>
      <c r="I375" s="24">
        <v>46295</v>
      </c>
      <c r="J375" s="3">
        <v>101007428817</v>
      </c>
    </row>
    <row r="376" spans="1:10" ht="25.5" x14ac:dyDescent="0.2">
      <c r="A376" s="31">
        <v>372</v>
      </c>
      <c r="B376" s="4">
        <v>485</v>
      </c>
      <c r="C376" s="4" t="s">
        <v>126</v>
      </c>
      <c r="D376" s="2" t="s">
        <v>192</v>
      </c>
      <c r="E376" s="4" t="s">
        <v>123</v>
      </c>
      <c r="F376" s="34">
        <f t="shared" si="11"/>
        <v>46104</v>
      </c>
      <c r="G376" s="34">
        <f t="shared" si="10"/>
        <v>46143</v>
      </c>
      <c r="H376" s="24">
        <v>46174</v>
      </c>
      <c r="I376" s="24">
        <v>46295</v>
      </c>
      <c r="J376" s="3">
        <v>101010078282</v>
      </c>
    </row>
    <row r="377" spans="1:10" ht="25.5" x14ac:dyDescent="0.2">
      <c r="A377" s="31">
        <v>373</v>
      </c>
      <c r="B377" s="4">
        <v>486</v>
      </c>
      <c r="C377" s="4" t="s">
        <v>126</v>
      </c>
      <c r="D377" s="2" t="s">
        <v>194</v>
      </c>
      <c r="E377" s="4" t="s">
        <v>123</v>
      </c>
      <c r="F377" s="34">
        <f t="shared" si="11"/>
        <v>46104</v>
      </c>
      <c r="G377" s="34">
        <f t="shared" si="10"/>
        <v>46143</v>
      </c>
      <c r="H377" s="24">
        <v>46174</v>
      </c>
      <c r="I377" s="24">
        <v>46234</v>
      </c>
      <c r="J377" s="3">
        <v>101006014590</v>
      </c>
    </row>
    <row r="378" spans="1:10" x14ac:dyDescent="0.2">
      <c r="A378" s="31">
        <v>374</v>
      </c>
      <c r="B378" s="4">
        <v>487</v>
      </c>
      <c r="C378" s="4" t="s">
        <v>126</v>
      </c>
      <c r="D378" s="2" t="s">
        <v>196</v>
      </c>
      <c r="E378" s="4" t="s">
        <v>258</v>
      </c>
      <c r="F378" s="34">
        <f t="shared" si="11"/>
        <v>46104</v>
      </c>
      <c r="G378" s="34">
        <f t="shared" si="10"/>
        <v>46143</v>
      </c>
      <c r="H378" s="24">
        <v>46174</v>
      </c>
      <c r="I378" s="24">
        <v>46203</v>
      </c>
      <c r="J378" s="3">
        <v>106000273981</v>
      </c>
    </row>
    <row r="379" spans="1:10" ht="23.25" customHeight="1" x14ac:dyDescent="0.2">
      <c r="A379" s="31">
        <v>375</v>
      </c>
      <c r="B379" s="4">
        <v>488</v>
      </c>
      <c r="C379" s="4" t="s">
        <v>126</v>
      </c>
      <c r="D379" s="2" t="s">
        <v>198</v>
      </c>
      <c r="E379" s="4" t="s">
        <v>258</v>
      </c>
      <c r="F379" s="34">
        <f t="shared" si="11"/>
        <v>46104</v>
      </c>
      <c r="G379" s="34">
        <f t="shared" si="10"/>
        <v>46143</v>
      </c>
      <c r="H379" s="24">
        <v>46174</v>
      </c>
      <c r="I379" s="24">
        <v>46234</v>
      </c>
      <c r="J379" s="3" t="s">
        <v>248</v>
      </c>
    </row>
    <row r="380" spans="1:10" x14ac:dyDescent="0.2">
      <c r="A380" s="31">
        <v>376</v>
      </c>
      <c r="B380" s="4">
        <v>489</v>
      </c>
      <c r="C380" s="4" t="s">
        <v>126</v>
      </c>
      <c r="D380" s="2" t="s">
        <v>206</v>
      </c>
      <c r="E380" s="4" t="s">
        <v>35</v>
      </c>
      <c r="F380" s="34">
        <f t="shared" si="11"/>
        <v>46104</v>
      </c>
      <c r="G380" s="34">
        <f t="shared" si="10"/>
        <v>46143</v>
      </c>
      <c r="H380" s="24">
        <v>46174</v>
      </c>
      <c r="I380" s="24">
        <v>46203</v>
      </c>
      <c r="J380" s="3">
        <v>101011516833</v>
      </c>
    </row>
    <row r="381" spans="1:10" ht="25.5" x14ac:dyDescent="0.2">
      <c r="A381" s="31">
        <v>377</v>
      </c>
      <c r="B381" s="4">
        <v>490</v>
      </c>
      <c r="C381" s="4" t="s">
        <v>126</v>
      </c>
      <c r="D381" s="2" t="s">
        <v>211</v>
      </c>
      <c r="E381" s="4" t="s">
        <v>123</v>
      </c>
      <c r="F381" s="34">
        <f t="shared" si="11"/>
        <v>46104</v>
      </c>
      <c r="G381" s="34">
        <f t="shared" si="10"/>
        <v>46143</v>
      </c>
      <c r="H381" s="24">
        <v>46174</v>
      </c>
      <c r="I381" s="24">
        <v>46203</v>
      </c>
      <c r="J381" s="3">
        <v>101011283051</v>
      </c>
    </row>
    <row r="382" spans="1:10" x14ac:dyDescent="0.2">
      <c r="A382" s="31">
        <v>378</v>
      </c>
      <c r="B382" s="4">
        <v>491</v>
      </c>
      <c r="C382" s="4" t="s">
        <v>126</v>
      </c>
      <c r="D382" s="2" t="s">
        <v>212</v>
      </c>
      <c r="E382" s="4" t="s">
        <v>123</v>
      </c>
      <c r="F382" s="34">
        <f t="shared" si="11"/>
        <v>46104</v>
      </c>
      <c r="G382" s="34">
        <f t="shared" si="10"/>
        <v>46143</v>
      </c>
      <c r="H382" s="24">
        <v>46174</v>
      </c>
      <c r="I382" s="24">
        <v>46203</v>
      </c>
      <c r="J382" s="3">
        <v>101012072975</v>
      </c>
    </row>
    <row r="383" spans="1:10" x14ac:dyDescent="0.2">
      <c r="A383" s="31">
        <v>379</v>
      </c>
      <c r="B383" s="4">
        <v>492</v>
      </c>
      <c r="C383" s="4" t="s">
        <v>126</v>
      </c>
      <c r="D383" s="2" t="s">
        <v>214</v>
      </c>
      <c r="E383" s="4" t="s">
        <v>123</v>
      </c>
      <c r="F383" s="34">
        <f t="shared" si="11"/>
        <v>46104</v>
      </c>
      <c r="G383" s="34">
        <f t="shared" si="10"/>
        <v>46143</v>
      </c>
      <c r="H383" s="24">
        <v>46174</v>
      </c>
      <c r="I383" s="24">
        <v>46203</v>
      </c>
      <c r="J383" s="3">
        <v>101011998222</v>
      </c>
    </row>
    <row r="384" spans="1:10" ht="25.5" x14ac:dyDescent="0.2">
      <c r="A384" s="31">
        <v>380</v>
      </c>
      <c r="B384" s="4">
        <v>493</v>
      </c>
      <c r="C384" s="4" t="s">
        <v>126</v>
      </c>
      <c r="D384" s="2" t="s">
        <v>215</v>
      </c>
      <c r="E384" s="4" t="s">
        <v>123</v>
      </c>
      <c r="F384" s="34">
        <f t="shared" si="11"/>
        <v>46104</v>
      </c>
      <c r="G384" s="34">
        <f t="shared" si="10"/>
        <v>46143</v>
      </c>
      <c r="H384" s="24">
        <v>46174</v>
      </c>
      <c r="I384" s="24">
        <v>46234</v>
      </c>
      <c r="J384" s="3">
        <v>101010336032</v>
      </c>
    </row>
    <row r="385" spans="1:10" ht="24.75" customHeight="1" x14ac:dyDescent="0.2">
      <c r="A385" s="31">
        <v>381</v>
      </c>
      <c r="B385" s="4">
        <v>494</v>
      </c>
      <c r="C385" s="4" t="s">
        <v>126</v>
      </c>
      <c r="D385" s="2" t="s">
        <v>216</v>
      </c>
      <c r="E385" s="4" t="s">
        <v>123</v>
      </c>
      <c r="F385" s="34">
        <f t="shared" si="11"/>
        <v>46104</v>
      </c>
      <c r="G385" s="34">
        <f t="shared" si="10"/>
        <v>46143</v>
      </c>
      <c r="H385" s="24">
        <v>46174</v>
      </c>
      <c r="I385" s="24">
        <v>46203</v>
      </c>
      <c r="J385" s="3">
        <v>101011626097</v>
      </c>
    </row>
    <row r="386" spans="1:10" x14ac:dyDescent="0.2">
      <c r="A386" s="31">
        <v>382</v>
      </c>
      <c r="B386" s="4">
        <v>495</v>
      </c>
      <c r="C386" s="4" t="s">
        <v>126</v>
      </c>
      <c r="D386" s="2" t="s">
        <v>221</v>
      </c>
      <c r="E386" s="4" t="s">
        <v>35</v>
      </c>
      <c r="F386" s="34">
        <f t="shared" si="11"/>
        <v>46104</v>
      </c>
      <c r="G386" s="34">
        <f t="shared" si="10"/>
        <v>46143</v>
      </c>
      <c r="H386" s="24">
        <v>46174</v>
      </c>
      <c r="I386" s="24">
        <v>46203</v>
      </c>
      <c r="J386" s="3">
        <v>101010110230</v>
      </c>
    </row>
    <row r="387" spans="1:10" ht="20.25" customHeight="1" x14ac:dyDescent="0.2">
      <c r="A387" s="31">
        <v>383</v>
      </c>
      <c r="B387" s="4">
        <v>496</v>
      </c>
      <c r="C387" s="4" t="s">
        <v>126</v>
      </c>
      <c r="D387" s="2" t="s">
        <v>222</v>
      </c>
      <c r="E387" s="4" t="s">
        <v>35</v>
      </c>
      <c r="F387" s="34">
        <f t="shared" si="11"/>
        <v>46104</v>
      </c>
      <c r="G387" s="34">
        <f t="shared" si="10"/>
        <v>46143</v>
      </c>
      <c r="H387" s="24">
        <v>46174</v>
      </c>
      <c r="I387" s="24">
        <v>46203</v>
      </c>
      <c r="J387" s="3" t="s">
        <v>255</v>
      </c>
    </row>
    <row r="388" spans="1:10" ht="25.5" x14ac:dyDescent="0.2">
      <c r="A388" s="31">
        <v>384</v>
      </c>
      <c r="B388" s="4">
        <v>497</v>
      </c>
      <c r="C388" s="4" t="s">
        <v>126</v>
      </c>
      <c r="D388" s="2" t="s">
        <v>129</v>
      </c>
      <c r="E388" s="4" t="s">
        <v>35</v>
      </c>
      <c r="F388" s="34">
        <f t="shared" si="11"/>
        <v>46134</v>
      </c>
      <c r="G388" s="34">
        <f t="shared" si="10"/>
        <v>46174</v>
      </c>
      <c r="H388" s="24">
        <v>46204</v>
      </c>
      <c r="I388" s="24">
        <v>46234</v>
      </c>
      <c r="J388" s="3">
        <v>105000062270</v>
      </c>
    </row>
    <row r="389" spans="1:10" ht="25.5" x14ac:dyDescent="0.2">
      <c r="A389" s="31">
        <v>385</v>
      </c>
      <c r="B389" s="4">
        <v>498</v>
      </c>
      <c r="C389" s="4" t="s">
        <v>126</v>
      </c>
      <c r="D389" s="2" t="s">
        <v>131</v>
      </c>
      <c r="E389" s="4" t="s">
        <v>257</v>
      </c>
      <c r="F389" s="34">
        <f t="shared" si="11"/>
        <v>46134</v>
      </c>
      <c r="G389" s="34">
        <f t="shared" si="10"/>
        <v>46174</v>
      </c>
      <c r="H389" s="24">
        <v>46204</v>
      </c>
      <c r="I389" s="24">
        <v>46234</v>
      </c>
      <c r="J389" s="3" t="s">
        <v>223</v>
      </c>
    </row>
    <row r="390" spans="1:10" ht="28.5" customHeight="1" x14ac:dyDescent="0.2">
      <c r="A390" s="31">
        <v>386</v>
      </c>
      <c r="B390" s="4">
        <v>499</v>
      </c>
      <c r="C390" s="4" t="s">
        <v>126</v>
      </c>
      <c r="D390" s="2" t="s">
        <v>146</v>
      </c>
      <c r="E390" s="4" t="s">
        <v>35</v>
      </c>
      <c r="F390" s="34">
        <f t="shared" ref="F390:F453" si="12">H390-70</f>
        <v>46134</v>
      </c>
      <c r="G390" s="34">
        <f t="shared" ref="G390:G453" si="13">EDATE(H390,-1)</f>
        <v>46174</v>
      </c>
      <c r="H390" s="24">
        <v>46204</v>
      </c>
      <c r="I390" s="24">
        <v>46265</v>
      </c>
      <c r="J390" s="3" t="s">
        <v>230</v>
      </c>
    </row>
    <row r="391" spans="1:10" ht="25.5" x14ac:dyDescent="0.2">
      <c r="A391" s="31">
        <v>387</v>
      </c>
      <c r="B391" s="4">
        <v>500</v>
      </c>
      <c r="C391" s="4" t="s">
        <v>126</v>
      </c>
      <c r="D391" s="2" t="s">
        <v>163</v>
      </c>
      <c r="E391" s="4" t="s">
        <v>35</v>
      </c>
      <c r="F391" s="34">
        <f t="shared" si="12"/>
        <v>46134</v>
      </c>
      <c r="G391" s="34">
        <f t="shared" si="13"/>
        <v>46174</v>
      </c>
      <c r="H391" s="24">
        <v>46204</v>
      </c>
      <c r="I391" s="24">
        <v>46234</v>
      </c>
      <c r="J391" s="3">
        <v>101100290454</v>
      </c>
    </row>
    <row r="392" spans="1:10" x14ac:dyDescent="0.2">
      <c r="A392" s="31">
        <v>388</v>
      </c>
      <c r="B392" s="4">
        <v>501</v>
      </c>
      <c r="C392" s="4" t="s">
        <v>126</v>
      </c>
      <c r="D392" s="2" t="s">
        <v>178</v>
      </c>
      <c r="E392" s="4" t="s">
        <v>35</v>
      </c>
      <c r="F392" s="34">
        <f t="shared" si="12"/>
        <v>46134</v>
      </c>
      <c r="G392" s="34">
        <f t="shared" si="13"/>
        <v>46174</v>
      </c>
      <c r="H392" s="24">
        <v>46204</v>
      </c>
      <c r="I392" s="24">
        <v>46234</v>
      </c>
      <c r="J392" s="3">
        <v>105000062467</v>
      </c>
    </row>
    <row r="393" spans="1:10" ht="24.75" customHeight="1" x14ac:dyDescent="0.2">
      <c r="A393" s="31">
        <v>389</v>
      </c>
      <c r="B393" s="4">
        <v>502</v>
      </c>
      <c r="C393" s="4" t="s">
        <v>126</v>
      </c>
      <c r="D393" s="2" t="s">
        <v>183</v>
      </c>
      <c r="E393" s="4" t="s">
        <v>262</v>
      </c>
      <c r="F393" s="34">
        <f t="shared" si="12"/>
        <v>46134</v>
      </c>
      <c r="G393" s="34">
        <f t="shared" si="13"/>
        <v>46174</v>
      </c>
      <c r="H393" s="24">
        <v>46204</v>
      </c>
      <c r="I393" s="24">
        <v>46265</v>
      </c>
      <c r="J393" s="3" t="s">
        <v>246</v>
      </c>
    </row>
    <row r="394" spans="1:10" x14ac:dyDescent="0.2">
      <c r="A394" s="31">
        <v>390</v>
      </c>
      <c r="B394" s="4">
        <v>503</v>
      </c>
      <c r="C394" s="4" t="s">
        <v>126</v>
      </c>
      <c r="D394" s="2" t="s">
        <v>187</v>
      </c>
      <c r="E394" s="4" t="s">
        <v>123</v>
      </c>
      <c r="F394" s="34">
        <f t="shared" si="12"/>
        <v>46134</v>
      </c>
      <c r="G394" s="34">
        <f t="shared" si="13"/>
        <v>46174</v>
      </c>
      <c r="H394" s="24">
        <v>46204</v>
      </c>
      <c r="I394" s="24">
        <v>46234</v>
      </c>
      <c r="J394" s="3">
        <v>101011525977</v>
      </c>
    </row>
    <row r="395" spans="1:10" x14ac:dyDescent="0.2">
      <c r="A395" s="31">
        <v>391</v>
      </c>
      <c r="B395" s="4">
        <v>504</v>
      </c>
      <c r="C395" s="4" t="s">
        <v>126</v>
      </c>
      <c r="D395" s="2" t="s">
        <v>199</v>
      </c>
      <c r="E395" s="4" t="s">
        <v>258</v>
      </c>
      <c r="F395" s="34">
        <f t="shared" si="12"/>
        <v>46134</v>
      </c>
      <c r="G395" s="34">
        <f t="shared" si="13"/>
        <v>46174</v>
      </c>
      <c r="H395" s="24">
        <v>46204</v>
      </c>
      <c r="I395" s="24">
        <v>46234</v>
      </c>
      <c r="J395" s="3">
        <v>106000175923</v>
      </c>
    </row>
    <row r="396" spans="1:10" x14ac:dyDescent="0.2">
      <c r="A396" s="31">
        <v>392</v>
      </c>
      <c r="B396" s="4">
        <v>505</v>
      </c>
      <c r="C396" s="4" t="s">
        <v>126</v>
      </c>
      <c r="D396" s="2" t="s">
        <v>201</v>
      </c>
      <c r="E396" s="4" t="s">
        <v>258</v>
      </c>
      <c r="F396" s="34">
        <f t="shared" si="12"/>
        <v>46134</v>
      </c>
      <c r="G396" s="34">
        <f t="shared" si="13"/>
        <v>46174</v>
      </c>
      <c r="H396" s="24">
        <v>46204</v>
      </c>
      <c r="I396" s="24">
        <v>46234</v>
      </c>
      <c r="J396" s="3">
        <v>106000273986</v>
      </c>
    </row>
    <row r="397" spans="1:10" ht="25.5" x14ac:dyDescent="0.2">
      <c r="A397" s="31">
        <v>393</v>
      </c>
      <c r="B397" s="4">
        <v>506</v>
      </c>
      <c r="C397" s="4" t="s">
        <v>126</v>
      </c>
      <c r="D397" s="2" t="s">
        <v>202</v>
      </c>
      <c r="E397" s="4" t="s">
        <v>258</v>
      </c>
      <c r="F397" s="34">
        <f t="shared" si="12"/>
        <v>46134</v>
      </c>
      <c r="G397" s="34">
        <f t="shared" si="13"/>
        <v>46174</v>
      </c>
      <c r="H397" s="24">
        <v>46204</v>
      </c>
      <c r="I397" s="24">
        <v>46265</v>
      </c>
      <c r="J397" s="3" t="s">
        <v>249</v>
      </c>
    </row>
    <row r="398" spans="1:10" ht="25.5" x14ac:dyDescent="0.2">
      <c r="A398" s="31">
        <v>394</v>
      </c>
      <c r="B398" s="4">
        <v>507</v>
      </c>
      <c r="C398" s="4" t="s">
        <v>126</v>
      </c>
      <c r="D398" s="2" t="s">
        <v>203</v>
      </c>
      <c r="E398" s="4" t="s">
        <v>258</v>
      </c>
      <c r="F398" s="34">
        <f t="shared" si="12"/>
        <v>46134</v>
      </c>
      <c r="G398" s="34">
        <f t="shared" si="13"/>
        <v>46174</v>
      </c>
      <c r="H398" s="24">
        <v>46204</v>
      </c>
      <c r="I398" s="24">
        <v>46234</v>
      </c>
      <c r="J398" s="3" t="s">
        <v>250</v>
      </c>
    </row>
    <row r="399" spans="1:10" x14ac:dyDescent="0.2">
      <c r="A399" s="31">
        <v>395</v>
      </c>
      <c r="B399" s="4">
        <v>508</v>
      </c>
      <c r="C399" s="4" t="s">
        <v>126</v>
      </c>
      <c r="D399" s="2" t="s">
        <v>204</v>
      </c>
      <c r="E399" s="4" t="s">
        <v>258</v>
      </c>
      <c r="F399" s="34">
        <f t="shared" si="12"/>
        <v>46134</v>
      </c>
      <c r="G399" s="34">
        <f t="shared" si="13"/>
        <v>46174</v>
      </c>
      <c r="H399" s="24">
        <v>46204</v>
      </c>
      <c r="I399" s="24">
        <v>46234</v>
      </c>
      <c r="J399" s="3">
        <v>106000162864</v>
      </c>
    </row>
    <row r="400" spans="1:10" ht="25.5" x14ac:dyDescent="0.2">
      <c r="A400" s="31">
        <v>396</v>
      </c>
      <c r="B400" s="4">
        <v>509</v>
      </c>
      <c r="C400" s="4" t="s">
        <v>126</v>
      </c>
      <c r="D400" s="2" t="s">
        <v>207</v>
      </c>
      <c r="E400" s="4" t="s">
        <v>35</v>
      </c>
      <c r="F400" s="34">
        <f t="shared" si="12"/>
        <v>46134</v>
      </c>
      <c r="G400" s="34">
        <f t="shared" si="13"/>
        <v>46174</v>
      </c>
      <c r="H400" s="24">
        <v>46204</v>
      </c>
      <c r="I400" s="24">
        <v>46265</v>
      </c>
      <c r="J400" s="3" t="s">
        <v>251</v>
      </c>
    </row>
    <row r="401" spans="1:10" ht="25.5" x14ac:dyDescent="0.2">
      <c r="A401" s="31">
        <v>397</v>
      </c>
      <c r="B401" s="4">
        <v>510</v>
      </c>
      <c r="C401" s="4" t="s">
        <v>126</v>
      </c>
      <c r="D401" s="2" t="s">
        <v>210</v>
      </c>
      <c r="E401" s="4" t="s">
        <v>256</v>
      </c>
      <c r="F401" s="34">
        <f t="shared" si="12"/>
        <v>46134</v>
      </c>
      <c r="G401" s="34">
        <f t="shared" si="13"/>
        <v>46174</v>
      </c>
      <c r="H401" s="24">
        <v>46204</v>
      </c>
      <c r="I401" s="24">
        <v>46234</v>
      </c>
      <c r="J401" s="3">
        <v>101010625763</v>
      </c>
    </row>
    <row r="402" spans="1:10" x14ac:dyDescent="0.2">
      <c r="A402" s="31">
        <v>398</v>
      </c>
      <c r="B402" s="4">
        <v>511</v>
      </c>
      <c r="C402" s="4" t="s">
        <v>126</v>
      </c>
      <c r="D402" s="2" t="s">
        <v>213</v>
      </c>
      <c r="E402" s="4" t="s">
        <v>123</v>
      </c>
      <c r="F402" s="34">
        <f t="shared" si="12"/>
        <v>46134</v>
      </c>
      <c r="G402" s="34">
        <f t="shared" si="13"/>
        <v>46174</v>
      </c>
      <c r="H402" s="24">
        <v>46204</v>
      </c>
      <c r="I402" s="24">
        <v>46265</v>
      </c>
      <c r="J402" s="3">
        <v>101006011725</v>
      </c>
    </row>
    <row r="403" spans="1:10" ht="22.5" customHeight="1" x14ac:dyDescent="0.2">
      <c r="A403" s="31">
        <v>399</v>
      </c>
      <c r="B403" s="4">
        <v>512</v>
      </c>
      <c r="C403" s="4" t="s">
        <v>126</v>
      </c>
      <c r="D403" s="2" t="s">
        <v>170</v>
      </c>
      <c r="E403" s="4" t="s">
        <v>264</v>
      </c>
      <c r="F403" s="34">
        <f t="shared" si="12"/>
        <v>46165</v>
      </c>
      <c r="G403" s="34">
        <f t="shared" si="13"/>
        <v>46204</v>
      </c>
      <c r="H403" s="24">
        <v>46235</v>
      </c>
      <c r="I403" s="24">
        <v>46326</v>
      </c>
      <c r="J403" s="3" t="s">
        <v>238</v>
      </c>
    </row>
    <row r="404" spans="1:10" ht="38.25" x14ac:dyDescent="0.2">
      <c r="A404" s="31">
        <v>400</v>
      </c>
      <c r="B404" s="4">
        <v>513</v>
      </c>
      <c r="C404" s="4" t="s">
        <v>126</v>
      </c>
      <c r="D404" s="2" t="s">
        <v>174</v>
      </c>
      <c r="E404" s="4" t="s">
        <v>35</v>
      </c>
      <c r="F404" s="34">
        <f t="shared" si="12"/>
        <v>46165</v>
      </c>
      <c r="G404" s="34">
        <f t="shared" si="13"/>
        <v>46204</v>
      </c>
      <c r="H404" s="24">
        <v>46235</v>
      </c>
      <c r="I404" s="24">
        <v>46326</v>
      </c>
      <c r="J404" s="3" t="s">
        <v>240</v>
      </c>
    </row>
    <row r="405" spans="1:10" ht="24.75" customHeight="1" x14ac:dyDescent="0.2">
      <c r="A405" s="31">
        <v>401</v>
      </c>
      <c r="B405" s="4">
        <v>514</v>
      </c>
      <c r="C405" s="4" t="s">
        <v>126</v>
      </c>
      <c r="D405" s="2" t="s">
        <v>180</v>
      </c>
      <c r="E405" s="4" t="s">
        <v>262</v>
      </c>
      <c r="F405" s="34">
        <f t="shared" si="12"/>
        <v>46165</v>
      </c>
      <c r="G405" s="34">
        <f t="shared" si="13"/>
        <v>46204</v>
      </c>
      <c r="H405" s="24">
        <v>46235</v>
      </c>
      <c r="I405" s="24">
        <v>46265</v>
      </c>
      <c r="J405" s="3" t="s">
        <v>243</v>
      </c>
    </row>
    <row r="406" spans="1:10" x14ac:dyDescent="0.2">
      <c r="A406" s="31">
        <v>402</v>
      </c>
      <c r="B406" s="4">
        <v>515</v>
      </c>
      <c r="C406" s="4" t="s">
        <v>126</v>
      </c>
      <c r="D406" s="2" t="s">
        <v>200</v>
      </c>
      <c r="E406" s="4" t="s">
        <v>258</v>
      </c>
      <c r="F406" s="34">
        <f t="shared" si="12"/>
        <v>46165</v>
      </c>
      <c r="G406" s="34">
        <f t="shared" si="13"/>
        <v>46204</v>
      </c>
      <c r="H406" s="24">
        <v>46235</v>
      </c>
      <c r="I406" s="24">
        <v>46265</v>
      </c>
      <c r="J406" s="3">
        <v>106000242485</v>
      </c>
    </row>
    <row r="407" spans="1:10" ht="25.5" x14ac:dyDescent="0.2">
      <c r="A407" s="31">
        <v>403</v>
      </c>
      <c r="B407" s="4">
        <v>516</v>
      </c>
      <c r="C407" s="4" t="s">
        <v>126</v>
      </c>
      <c r="D407" s="2" t="s">
        <v>208</v>
      </c>
      <c r="E407" s="4" t="s">
        <v>262</v>
      </c>
      <c r="F407" s="34">
        <f t="shared" si="12"/>
        <v>46165</v>
      </c>
      <c r="G407" s="34">
        <f t="shared" si="13"/>
        <v>46204</v>
      </c>
      <c r="H407" s="24">
        <v>46235</v>
      </c>
      <c r="I407" s="24">
        <v>46295</v>
      </c>
      <c r="J407" s="3" t="s">
        <v>252</v>
      </c>
    </row>
    <row r="408" spans="1:10" ht="25.5" x14ac:dyDescent="0.2">
      <c r="A408" s="31">
        <v>404</v>
      </c>
      <c r="B408" s="4">
        <v>517</v>
      </c>
      <c r="C408" s="4" t="s">
        <v>126</v>
      </c>
      <c r="D408" s="2" t="s">
        <v>217</v>
      </c>
      <c r="E408" s="4" t="s">
        <v>258</v>
      </c>
      <c r="F408" s="34">
        <f t="shared" si="12"/>
        <v>46165</v>
      </c>
      <c r="G408" s="34">
        <f t="shared" si="13"/>
        <v>46204</v>
      </c>
      <c r="H408" s="24">
        <v>46235</v>
      </c>
      <c r="I408" s="24">
        <v>46265</v>
      </c>
      <c r="J408" s="3">
        <v>106000232944</v>
      </c>
    </row>
    <row r="409" spans="1:10" ht="25.5" x14ac:dyDescent="0.2">
      <c r="A409" s="31">
        <v>405</v>
      </c>
      <c r="B409" s="4">
        <v>518</v>
      </c>
      <c r="C409" s="4" t="s">
        <v>126</v>
      </c>
      <c r="D409" s="2" t="s">
        <v>218</v>
      </c>
      <c r="E409" s="4" t="s">
        <v>258</v>
      </c>
      <c r="F409" s="34">
        <f t="shared" si="12"/>
        <v>46165</v>
      </c>
      <c r="G409" s="34">
        <f t="shared" si="13"/>
        <v>46204</v>
      </c>
      <c r="H409" s="24">
        <v>46235</v>
      </c>
      <c r="I409" s="24">
        <v>46265</v>
      </c>
      <c r="J409" s="3">
        <v>106000234912</v>
      </c>
    </row>
    <row r="410" spans="1:10" x14ac:dyDescent="0.2">
      <c r="A410" s="31">
        <v>406</v>
      </c>
      <c r="B410" s="4">
        <v>519</v>
      </c>
      <c r="C410" s="4" t="s">
        <v>126</v>
      </c>
      <c r="D410" s="2" t="s">
        <v>219</v>
      </c>
      <c r="E410" s="4" t="s">
        <v>258</v>
      </c>
      <c r="F410" s="34">
        <f t="shared" si="12"/>
        <v>46165</v>
      </c>
      <c r="G410" s="34">
        <f t="shared" si="13"/>
        <v>46204</v>
      </c>
      <c r="H410" s="24">
        <v>46235</v>
      </c>
      <c r="I410" s="24">
        <v>46265</v>
      </c>
      <c r="J410" s="3">
        <v>106000241122</v>
      </c>
    </row>
    <row r="411" spans="1:10" x14ac:dyDescent="0.2">
      <c r="A411" s="31">
        <v>407</v>
      </c>
      <c r="B411" s="4">
        <v>520</v>
      </c>
      <c r="C411" s="4" t="s">
        <v>126</v>
      </c>
      <c r="D411" s="2" t="s">
        <v>142</v>
      </c>
      <c r="E411" s="4" t="s">
        <v>258</v>
      </c>
      <c r="F411" s="34">
        <f t="shared" si="12"/>
        <v>46196</v>
      </c>
      <c r="G411" s="34">
        <f t="shared" si="13"/>
        <v>46235</v>
      </c>
      <c r="H411" s="24">
        <v>46266</v>
      </c>
      <c r="I411" s="24">
        <v>46295</v>
      </c>
      <c r="J411" s="3">
        <v>106000265678</v>
      </c>
    </row>
    <row r="412" spans="1:10" x14ac:dyDescent="0.2">
      <c r="A412" s="31">
        <v>408</v>
      </c>
      <c r="B412" s="4">
        <v>521</v>
      </c>
      <c r="C412" s="4" t="s">
        <v>126</v>
      </c>
      <c r="D412" s="2" t="s">
        <v>197</v>
      </c>
      <c r="E412" s="4" t="s">
        <v>258</v>
      </c>
      <c r="F412" s="34">
        <f t="shared" si="12"/>
        <v>46196</v>
      </c>
      <c r="G412" s="34">
        <f t="shared" si="13"/>
        <v>46235</v>
      </c>
      <c r="H412" s="24">
        <v>46266</v>
      </c>
      <c r="I412" s="24">
        <v>46295</v>
      </c>
      <c r="J412" s="3">
        <v>106000242491</v>
      </c>
    </row>
    <row r="413" spans="1:10" ht="25.5" x14ac:dyDescent="0.2">
      <c r="A413" s="31">
        <v>409</v>
      </c>
      <c r="B413" s="4">
        <v>522</v>
      </c>
      <c r="C413" s="4" t="s">
        <v>126</v>
      </c>
      <c r="D413" s="2" t="s">
        <v>157</v>
      </c>
      <c r="E413" s="4" t="s">
        <v>110</v>
      </c>
      <c r="F413" s="34">
        <f t="shared" si="12"/>
        <v>46226</v>
      </c>
      <c r="G413" s="34">
        <f t="shared" si="13"/>
        <v>46266</v>
      </c>
      <c r="H413" s="24">
        <v>46296</v>
      </c>
      <c r="I413" s="24">
        <v>46326</v>
      </c>
      <c r="J413" s="3">
        <v>101011852097</v>
      </c>
    </row>
    <row r="414" spans="1:10" x14ac:dyDescent="0.2">
      <c r="A414" s="31">
        <v>410</v>
      </c>
      <c r="B414" s="4">
        <v>523</v>
      </c>
      <c r="C414" s="4" t="s">
        <v>126</v>
      </c>
      <c r="D414" s="2" t="s">
        <v>130</v>
      </c>
      <c r="E414" s="4" t="s">
        <v>256</v>
      </c>
      <c r="F414" s="34">
        <f t="shared" si="12"/>
        <v>46287</v>
      </c>
      <c r="G414" s="34">
        <f t="shared" si="13"/>
        <v>46327</v>
      </c>
      <c r="H414" s="24">
        <v>46357</v>
      </c>
      <c r="I414" s="24">
        <v>46387</v>
      </c>
      <c r="J414" s="3">
        <v>101011638359</v>
      </c>
    </row>
    <row r="415" spans="1:10" ht="25.5" x14ac:dyDescent="0.2">
      <c r="A415" s="31">
        <v>411</v>
      </c>
      <c r="B415" s="4">
        <v>524</v>
      </c>
      <c r="C415" s="4" t="s">
        <v>126</v>
      </c>
      <c r="D415" s="2" t="s">
        <v>133</v>
      </c>
      <c r="E415" s="4" t="s">
        <v>123</v>
      </c>
      <c r="F415" s="34">
        <f t="shared" si="12"/>
        <v>46287</v>
      </c>
      <c r="G415" s="34">
        <f t="shared" si="13"/>
        <v>46327</v>
      </c>
      <c r="H415" s="24">
        <v>46357</v>
      </c>
      <c r="I415" s="24">
        <v>46387</v>
      </c>
      <c r="J415" s="3">
        <v>101006223967</v>
      </c>
    </row>
    <row r="416" spans="1:10" x14ac:dyDescent="0.2">
      <c r="A416" s="31">
        <v>412</v>
      </c>
      <c r="B416" s="4">
        <v>525</v>
      </c>
      <c r="C416" s="4" t="s">
        <v>126</v>
      </c>
      <c r="D416" s="2" t="s">
        <v>135</v>
      </c>
      <c r="E416" s="4" t="s">
        <v>256</v>
      </c>
      <c r="F416" s="34">
        <f t="shared" si="12"/>
        <v>46287</v>
      </c>
      <c r="G416" s="34">
        <f t="shared" si="13"/>
        <v>46327</v>
      </c>
      <c r="H416" s="24">
        <v>46357</v>
      </c>
      <c r="I416" s="24">
        <v>46387</v>
      </c>
      <c r="J416" s="3">
        <v>101010709311</v>
      </c>
    </row>
    <row r="417" spans="1:11" ht="25.5" x14ac:dyDescent="0.2">
      <c r="A417" s="31">
        <v>413</v>
      </c>
      <c r="B417" s="4">
        <v>527</v>
      </c>
      <c r="C417" s="4" t="s">
        <v>126</v>
      </c>
      <c r="D417" s="2" t="s">
        <v>159</v>
      </c>
      <c r="E417" s="4" t="s">
        <v>256</v>
      </c>
      <c r="F417" s="34">
        <f t="shared" si="12"/>
        <v>46287</v>
      </c>
      <c r="G417" s="34">
        <f t="shared" si="13"/>
        <v>46327</v>
      </c>
      <c r="H417" s="24">
        <v>46357</v>
      </c>
      <c r="I417" s="24">
        <v>46387</v>
      </c>
      <c r="J417" s="3">
        <v>101010110106</v>
      </c>
    </row>
    <row r="418" spans="1:11" ht="25.5" x14ac:dyDescent="0.2">
      <c r="A418" s="31">
        <v>414</v>
      </c>
      <c r="B418" s="4">
        <v>528</v>
      </c>
      <c r="C418" s="4" t="s">
        <v>126</v>
      </c>
      <c r="D418" s="2" t="s">
        <v>165</v>
      </c>
      <c r="E418" s="4" t="s">
        <v>256</v>
      </c>
      <c r="F418" s="34">
        <f t="shared" si="12"/>
        <v>46287</v>
      </c>
      <c r="G418" s="34">
        <f t="shared" si="13"/>
        <v>46327</v>
      </c>
      <c r="H418" s="24">
        <v>46357</v>
      </c>
      <c r="I418" s="24">
        <v>46387</v>
      </c>
      <c r="J418" s="3">
        <v>101011569420</v>
      </c>
    </row>
    <row r="419" spans="1:11" ht="25.5" x14ac:dyDescent="0.2">
      <c r="A419" s="31">
        <v>415</v>
      </c>
      <c r="B419" s="4">
        <v>529</v>
      </c>
      <c r="C419" s="4" t="s">
        <v>126</v>
      </c>
      <c r="D419" s="2" t="s">
        <v>166</v>
      </c>
      <c r="E419" s="4" t="s">
        <v>256</v>
      </c>
      <c r="F419" s="34">
        <f t="shared" si="12"/>
        <v>46287</v>
      </c>
      <c r="G419" s="34">
        <f t="shared" si="13"/>
        <v>46327</v>
      </c>
      <c r="H419" s="24">
        <v>46357</v>
      </c>
      <c r="I419" s="24">
        <v>46387</v>
      </c>
      <c r="J419" s="3">
        <v>101011569238</v>
      </c>
    </row>
    <row r="420" spans="1:11" ht="25.5" x14ac:dyDescent="0.2">
      <c r="A420" s="31">
        <v>416</v>
      </c>
      <c r="B420" s="4">
        <v>530</v>
      </c>
      <c r="C420" s="4" t="s">
        <v>126</v>
      </c>
      <c r="D420" s="2" t="s">
        <v>167</v>
      </c>
      <c r="E420" s="4" t="s">
        <v>259</v>
      </c>
      <c r="F420" s="34">
        <f t="shared" si="12"/>
        <v>46287</v>
      </c>
      <c r="G420" s="34">
        <f t="shared" si="13"/>
        <v>46327</v>
      </c>
      <c r="H420" s="24">
        <v>46357</v>
      </c>
      <c r="I420" s="24">
        <v>46387</v>
      </c>
      <c r="J420" s="3">
        <v>101011572560</v>
      </c>
    </row>
    <row r="421" spans="1:11" ht="25.5" x14ac:dyDescent="0.2">
      <c r="A421" s="31">
        <v>417</v>
      </c>
      <c r="B421" s="4">
        <v>531</v>
      </c>
      <c r="C421" s="4" t="s">
        <v>126</v>
      </c>
      <c r="D421" s="2" t="s">
        <v>168</v>
      </c>
      <c r="E421" s="4" t="s">
        <v>259</v>
      </c>
      <c r="F421" s="34">
        <f t="shared" si="12"/>
        <v>46287</v>
      </c>
      <c r="G421" s="34">
        <f t="shared" si="13"/>
        <v>46327</v>
      </c>
      <c r="H421" s="24">
        <v>46357</v>
      </c>
      <c r="I421" s="24">
        <v>46387</v>
      </c>
      <c r="J421" s="3">
        <v>101011572576</v>
      </c>
    </row>
    <row r="422" spans="1:11" ht="25.5" x14ac:dyDescent="0.2">
      <c r="A422" s="32">
        <v>418</v>
      </c>
      <c r="B422" s="10">
        <v>534</v>
      </c>
      <c r="C422" s="10" t="s">
        <v>125</v>
      </c>
      <c r="D422" s="19" t="s">
        <v>277</v>
      </c>
      <c r="E422" s="10"/>
      <c r="F422" s="35" t="s">
        <v>618</v>
      </c>
      <c r="G422" s="35">
        <f t="shared" si="13"/>
        <v>46023</v>
      </c>
      <c r="H422" s="20">
        <v>46054</v>
      </c>
      <c r="I422" s="20">
        <v>46173</v>
      </c>
      <c r="J422" s="21">
        <v>101011480624</v>
      </c>
    </row>
    <row r="423" spans="1:11" ht="25.5" x14ac:dyDescent="0.2">
      <c r="A423" s="32">
        <v>419</v>
      </c>
      <c r="B423" s="10">
        <v>535</v>
      </c>
      <c r="C423" s="10" t="s">
        <v>125</v>
      </c>
      <c r="D423" s="19" t="s">
        <v>280</v>
      </c>
      <c r="E423" s="10"/>
      <c r="F423" s="35" t="s">
        <v>618</v>
      </c>
      <c r="G423" s="35">
        <f t="shared" si="13"/>
        <v>46023</v>
      </c>
      <c r="H423" s="20">
        <v>46054</v>
      </c>
      <c r="I423" s="20">
        <v>46147</v>
      </c>
      <c r="J423" s="21">
        <v>101010336491</v>
      </c>
    </row>
    <row r="424" spans="1:11" ht="25.5" x14ac:dyDescent="0.2">
      <c r="A424" s="32">
        <v>420</v>
      </c>
      <c r="B424" s="10">
        <v>536</v>
      </c>
      <c r="C424" s="10" t="s">
        <v>125</v>
      </c>
      <c r="D424" s="19" t="s">
        <v>278</v>
      </c>
      <c r="E424" s="10"/>
      <c r="F424" s="35" t="s">
        <v>618</v>
      </c>
      <c r="G424" s="35">
        <f t="shared" si="13"/>
        <v>46032</v>
      </c>
      <c r="H424" s="20">
        <v>46063</v>
      </c>
      <c r="I424" s="20">
        <v>46173</v>
      </c>
      <c r="J424" s="21">
        <v>101100238045</v>
      </c>
    </row>
    <row r="425" spans="1:11" ht="25.5" x14ac:dyDescent="0.2">
      <c r="A425" s="32">
        <v>421</v>
      </c>
      <c r="B425" s="10">
        <v>537</v>
      </c>
      <c r="C425" s="10" t="s">
        <v>125</v>
      </c>
      <c r="D425" s="19" t="s">
        <v>298</v>
      </c>
      <c r="E425" s="10"/>
      <c r="F425" s="35" t="s">
        <v>618</v>
      </c>
      <c r="G425" s="35">
        <f t="shared" si="13"/>
        <v>46035</v>
      </c>
      <c r="H425" s="20">
        <v>46066</v>
      </c>
      <c r="I425" s="20">
        <v>46430</v>
      </c>
      <c r="J425" s="21"/>
      <c r="K425" s="33"/>
    </row>
    <row r="426" spans="1:11" ht="25.5" x14ac:dyDescent="0.2">
      <c r="A426" s="32">
        <v>422</v>
      </c>
      <c r="B426" s="10">
        <v>538</v>
      </c>
      <c r="C426" s="10" t="s">
        <v>125</v>
      </c>
      <c r="D426" s="19" t="s">
        <v>289</v>
      </c>
      <c r="E426" s="10"/>
      <c r="F426" s="35" t="s">
        <v>618</v>
      </c>
      <c r="G426" s="35">
        <f t="shared" si="13"/>
        <v>46037</v>
      </c>
      <c r="H426" s="20">
        <v>46068</v>
      </c>
      <c r="I426" s="20">
        <v>46432</v>
      </c>
      <c r="J426" s="21"/>
      <c r="K426" s="33"/>
    </row>
    <row r="427" spans="1:11" ht="25.5" x14ac:dyDescent="0.2">
      <c r="A427" s="32">
        <v>423</v>
      </c>
      <c r="B427" s="10">
        <v>539</v>
      </c>
      <c r="C427" s="10" t="s">
        <v>125</v>
      </c>
      <c r="D427" s="19" t="s">
        <v>299</v>
      </c>
      <c r="E427" s="10"/>
      <c r="F427" s="35" t="s">
        <v>618</v>
      </c>
      <c r="G427" s="35">
        <f t="shared" si="13"/>
        <v>46043</v>
      </c>
      <c r="H427" s="20">
        <v>46074</v>
      </c>
      <c r="I427" s="20">
        <v>46438</v>
      </c>
      <c r="J427" s="21"/>
      <c r="K427" s="33"/>
    </row>
    <row r="428" spans="1:11" ht="25.5" x14ac:dyDescent="0.2">
      <c r="A428" s="32">
        <v>424</v>
      </c>
      <c r="B428" s="10">
        <v>540</v>
      </c>
      <c r="C428" s="10" t="s">
        <v>125</v>
      </c>
      <c r="D428" s="19" t="s">
        <v>276</v>
      </c>
      <c r="E428" s="10"/>
      <c r="F428" s="35" t="s">
        <v>618</v>
      </c>
      <c r="G428" s="35">
        <f t="shared" si="13"/>
        <v>46054</v>
      </c>
      <c r="H428" s="20">
        <v>46082</v>
      </c>
      <c r="I428" s="20">
        <v>46203</v>
      </c>
      <c r="J428" s="21"/>
      <c r="K428" s="33"/>
    </row>
    <row r="429" spans="1:11" ht="25.5" x14ac:dyDescent="0.2">
      <c r="A429" s="32">
        <v>425</v>
      </c>
      <c r="B429" s="10">
        <v>541</v>
      </c>
      <c r="C429" s="10" t="s">
        <v>125</v>
      </c>
      <c r="D429" s="19" t="s">
        <v>281</v>
      </c>
      <c r="E429" s="10"/>
      <c r="F429" s="35" t="s">
        <v>618</v>
      </c>
      <c r="G429" s="35">
        <f t="shared" si="13"/>
        <v>46054</v>
      </c>
      <c r="H429" s="20">
        <v>46082</v>
      </c>
      <c r="I429" s="20">
        <v>46203</v>
      </c>
      <c r="J429" s="21"/>
      <c r="K429" s="33"/>
    </row>
    <row r="430" spans="1:11" ht="25.5" x14ac:dyDescent="0.2">
      <c r="A430" s="32">
        <v>426</v>
      </c>
      <c r="B430" s="10">
        <v>542</v>
      </c>
      <c r="C430" s="10" t="s">
        <v>125</v>
      </c>
      <c r="D430" s="19" t="s">
        <v>282</v>
      </c>
      <c r="E430" s="10"/>
      <c r="F430" s="35" t="s">
        <v>618</v>
      </c>
      <c r="G430" s="35">
        <f t="shared" si="13"/>
        <v>46054</v>
      </c>
      <c r="H430" s="20">
        <v>46082</v>
      </c>
      <c r="I430" s="20">
        <v>46203</v>
      </c>
      <c r="J430" s="21"/>
      <c r="K430" s="33"/>
    </row>
    <row r="431" spans="1:11" ht="25.5" x14ac:dyDescent="0.2">
      <c r="A431" s="32">
        <v>427</v>
      </c>
      <c r="B431" s="10">
        <v>547</v>
      </c>
      <c r="C431" s="10" t="s">
        <v>125</v>
      </c>
      <c r="D431" s="19" t="s">
        <v>283</v>
      </c>
      <c r="E431" s="10"/>
      <c r="F431" s="35" t="s">
        <v>618</v>
      </c>
      <c r="G431" s="35">
        <f t="shared" si="13"/>
        <v>46054</v>
      </c>
      <c r="H431" s="20">
        <v>46082</v>
      </c>
      <c r="I431" s="20">
        <v>46234</v>
      </c>
      <c r="J431" s="21"/>
      <c r="K431" s="33"/>
    </row>
    <row r="432" spans="1:11" ht="25.5" x14ac:dyDescent="0.2">
      <c r="A432" s="32">
        <v>428</v>
      </c>
      <c r="B432" s="10">
        <v>548</v>
      </c>
      <c r="C432" s="10" t="s">
        <v>125</v>
      </c>
      <c r="D432" s="19" t="s">
        <v>285</v>
      </c>
      <c r="E432" s="10"/>
      <c r="F432" s="35" t="s">
        <v>618</v>
      </c>
      <c r="G432" s="35">
        <f t="shared" si="13"/>
        <v>46054</v>
      </c>
      <c r="H432" s="20">
        <v>46082</v>
      </c>
      <c r="I432" s="20">
        <v>46174</v>
      </c>
      <c r="J432" s="21"/>
      <c r="K432" s="33"/>
    </row>
    <row r="433" spans="1:11" ht="25.5" x14ac:dyDescent="0.2">
      <c r="A433" s="32">
        <v>429</v>
      </c>
      <c r="B433" s="10">
        <v>543</v>
      </c>
      <c r="C433" s="10" t="s">
        <v>125</v>
      </c>
      <c r="D433" s="19" t="s">
        <v>300</v>
      </c>
      <c r="E433" s="10"/>
      <c r="F433" s="35" t="s">
        <v>618</v>
      </c>
      <c r="G433" s="35">
        <f t="shared" si="13"/>
        <v>46059</v>
      </c>
      <c r="H433" s="20">
        <v>46087</v>
      </c>
      <c r="I433" s="20">
        <v>46630</v>
      </c>
      <c r="J433" s="21"/>
      <c r="K433" s="33"/>
    </row>
    <row r="434" spans="1:11" x14ac:dyDescent="0.2">
      <c r="A434" s="32">
        <v>430</v>
      </c>
      <c r="B434" s="10">
        <v>544</v>
      </c>
      <c r="C434" s="10" t="s">
        <v>125</v>
      </c>
      <c r="D434" s="19" t="s">
        <v>303</v>
      </c>
      <c r="E434" s="10"/>
      <c r="F434" s="35">
        <f t="shared" si="12"/>
        <v>46024</v>
      </c>
      <c r="G434" s="35">
        <f t="shared" si="13"/>
        <v>46066</v>
      </c>
      <c r="H434" s="20">
        <v>46094</v>
      </c>
      <c r="I434" s="20">
        <v>46458</v>
      </c>
      <c r="J434" s="21"/>
      <c r="K434" s="33"/>
    </row>
    <row r="435" spans="1:11" x14ac:dyDescent="0.2">
      <c r="A435" s="32">
        <v>431</v>
      </c>
      <c r="B435" s="10">
        <v>545</v>
      </c>
      <c r="C435" s="10" t="s">
        <v>125</v>
      </c>
      <c r="D435" s="19" t="s">
        <v>301</v>
      </c>
      <c r="E435" s="10"/>
      <c r="F435" s="35">
        <f t="shared" si="12"/>
        <v>46026</v>
      </c>
      <c r="G435" s="35">
        <f t="shared" si="13"/>
        <v>46068</v>
      </c>
      <c r="H435" s="20">
        <v>46096</v>
      </c>
      <c r="I435" s="20">
        <v>46460</v>
      </c>
      <c r="J435" s="21"/>
      <c r="K435" s="33"/>
    </row>
    <row r="436" spans="1:11" ht="25.5" x14ac:dyDescent="0.2">
      <c r="A436" s="32">
        <v>432</v>
      </c>
      <c r="B436" s="10">
        <v>546</v>
      </c>
      <c r="C436" s="10" t="s">
        <v>125</v>
      </c>
      <c r="D436" s="19" t="s">
        <v>302</v>
      </c>
      <c r="E436" s="10"/>
      <c r="F436" s="35">
        <f t="shared" si="12"/>
        <v>46028</v>
      </c>
      <c r="G436" s="35">
        <f t="shared" si="13"/>
        <v>46070</v>
      </c>
      <c r="H436" s="20">
        <v>46098</v>
      </c>
      <c r="I436" s="20">
        <v>46462</v>
      </c>
      <c r="J436" s="21"/>
      <c r="K436" s="33"/>
    </row>
    <row r="437" spans="1:11" x14ac:dyDescent="0.2">
      <c r="A437" s="32">
        <v>433</v>
      </c>
      <c r="B437" s="10">
        <v>549</v>
      </c>
      <c r="C437" s="10" t="s">
        <v>125</v>
      </c>
      <c r="D437" s="19" t="s">
        <v>304</v>
      </c>
      <c r="E437" s="10"/>
      <c r="F437" s="35">
        <f t="shared" si="12"/>
        <v>46041</v>
      </c>
      <c r="G437" s="35">
        <f t="shared" si="13"/>
        <v>46081</v>
      </c>
      <c r="H437" s="20">
        <v>46111</v>
      </c>
      <c r="I437" s="20">
        <v>46475</v>
      </c>
      <c r="J437" s="21"/>
      <c r="K437" s="33"/>
    </row>
    <row r="438" spans="1:11" x14ac:dyDescent="0.2">
      <c r="A438" s="32">
        <v>434</v>
      </c>
      <c r="B438" s="10">
        <v>551</v>
      </c>
      <c r="C438" s="10" t="s">
        <v>125</v>
      </c>
      <c r="D438" s="19" t="s">
        <v>286</v>
      </c>
      <c r="E438" s="10"/>
      <c r="F438" s="35">
        <f t="shared" si="12"/>
        <v>46043</v>
      </c>
      <c r="G438" s="35">
        <f t="shared" si="13"/>
        <v>46082</v>
      </c>
      <c r="H438" s="20">
        <v>46113</v>
      </c>
      <c r="I438" s="20">
        <v>46235</v>
      </c>
      <c r="J438" s="21"/>
      <c r="K438" s="33"/>
    </row>
    <row r="439" spans="1:11" x14ac:dyDescent="0.2">
      <c r="A439" s="32">
        <v>435</v>
      </c>
      <c r="B439" s="10">
        <v>552</v>
      </c>
      <c r="C439" s="10" t="s">
        <v>125</v>
      </c>
      <c r="D439" s="19" t="s">
        <v>287</v>
      </c>
      <c r="E439" s="10"/>
      <c r="F439" s="35">
        <f t="shared" si="12"/>
        <v>46043</v>
      </c>
      <c r="G439" s="35">
        <f t="shared" si="13"/>
        <v>46082</v>
      </c>
      <c r="H439" s="20">
        <v>46113</v>
      </c>
      <c r="I439" s="20">
        <v>46235</v>
      </c>
      <c r="J439" s="21"/>
      <c r="K439" s="33"/>
    </row>
    <row r="440" spans="1:11" x14ac:dyDescent="0.2">
      <c r="A440" s="32">
        <v>436</v>
      </c>
      <c r="B440" s="10">
        <v>550</v>
      </c>
      <c r="C440" s="10" t="s">
        <v>125</v>
      </c>
      <c r="D440" s="19" t="s">
        <v>305</v>
      </c>
      <c r="E440" s="10"/>
      <c r="F440" s="35">
        <f t="shared" si="12"/>
        <v>46050</v>
      </c>
      <c r="G440" s="35">
        <f t="shared" si="13"/>
        <v>46089</v>
      </c>
      <c r="H440" s="20">
        <v>46120</v>
      </c>
      <c r="I440" s="20">
        <v>46484</v>
      </c>
      <c r="J440" s="21"/>
      <c r="K440" s="33"/>
    </row>
    <row r="441" spans="1:11" x14ac:dyDescent="0.2">
      <c r="A441" s="32">
        <v>437</v>
      </c>
      <c r="B441" s="10">
        <v>553</v>
      </c>
      <c r="C441" s="10" t="s">
        <v>125</v>
      </c>
      <c r="D441" s="19" t="s">
        <v>306</v>
      </c>
      <c r="E441" s="10"/>
      <c r="F441" s="35">
        <f t="shared" si="12"/>
        <v>46058</v>
      </c>
      <c r="G441" s="35">
        <f t="shared" si="13"/>
        <v>46097</v>
      </c>
      <c r="H441" s="20">
        <v>46128</v>
      </c>
      <c r="I441" s="20">
        <v>46492</v>
      </c>
      <c r="J441" s="21"/>
      <c r="K441" s="33"/>
    </row>
    <row r="442" spans="1:11" ht="25.5" x14ac:dyDescent="0.2">
      <c r="A442" s="32">
        <v>438</v>
      </c>
      <c r="B442" s="10">
        <v>554</v>
      </c>
      <c r="C442" s="10" t="s">
        <v>125</v>
      </c>
      <c r="D442" s="19" t="s">
        <v>290</v>
      </c>
      <c r="E442" s="10"/>
      <c r="F442" s="35">
        <f t="shared" si="12"/>
        <v>46085</v>
      </c>
      <c r="G442" s="35">
        <f t="shared" si="13"/>
        <v>46125</v>
      </c>
      <c r="H442" s="20">
        <v>46155</v>
      </c>
      <c r="I442" s="20">
        <v>46519</v>
      </c>
      <c r="J442" s="21"/>
      <c r="K442" s="33"/>
    </row>
    <row r="443" spans="1:11" x14ac:dyDescent="0.2">
      <c r="A443" s="32">
        <v>439</v>
      </c>
      <c r="B443" s="10">
        <v>555</v>
      </c>
      <c r="C443" s="10" t="s">
        <v>125</v>
      </c>
      <c r="D443" s="19" t="s">
        <v>307</v>
      </c>
      <c r="E443" s="10"/>
      <c r="F443" s="35">
        <f t="shared" si="12"/>
        <v>46091</v>
      </c>
      <c r="G443" s="35">
        <f t="shared" si="13"/>
        <v>46131</v>
      </c>
      <c r="H443" s="20">
        <v>46161</v>
      </c>
      <c r="I443" s="20">
        <v>46525</v>
      </c>
      <c r="J443" s="21"/>
      <c r="K443" s="33"/>
    </row>
    <row r="444" spans="1:11" ht="38.25" x14ac:dyDescent="0.2">
      <c r="A444" s="32">
        <v>440</v>
      </c>
      <c r="B444" s="10">
        <v>556</v>
      </c>
      <c r="C444" s="10" t="s">
        <v>125</v>
      </c>
      <c r="D444" s="19" t="s">
        <v>279</v>
      </c>
      <c r="E444" s="10"/>
      <c r="F444" s="35">
        <f t="shared" si="12"/>
        <v>46104</v>
      </c>
      <c r="G444" s="35">
        <f t="shared" si="13"/>
        <v>46143</v>
      </c>
      <c r="H444" s="20">
        <v>46174</v>
      </c>
      <c r="I444" s="20">
        <v>46285</v>
      </c>
      <c r="J444" s="21">
        <v>101011003868</v>
      </c>
      <c r="K444" s="33"/>
    </row>
    <row r="445" spans="1:11" x14ac:dyDescent="0.2">
      <c r="A445" s="32">
        <v>441</v>
      </c>
      <c r="B445" s="10">
        <v>557</v>
      </c>
      <c r="C445" s="10" t="s">
        <v>125</v>
      </c>
      <c r="D445" s="19" t="s">
        <v>308</v>
      </c>
      <c r="E445" s="10"/>
      <c r="F445" s="35">
        <f t="shared" si="12"/>
        <v>46122</v>
      </c>
      <c r="G445" s="35">
        <f t="shared" si="13"/>
        <v>46161</v>
      </c>
      <c r="H445" s="20">
        <v>46192</v>
      </c>
      <c r="I445" s="20">
        <v>46556</v>
      </c>
      <c r="J445" s="21"/>
      <c r="K445" s="33"/>
    </row>
    <row r="446" spans="1:11" x14ac:dyDescent="0.2">
      <c r="A446" s="32">
        <v>442</v>
      </c>
      <c r="B446" s="10">
        <v>558</v>
      </c>
      <c r="C446" s="10" t="s">
        <v>125</v>
      </c>
      <c r="D446" s="19" t="s">
        <v>284</v>
      </c>
      <c r="E446" s="10"/>
      <c r="F446" s="35">
        <f t="shared" si="12"/>
        <v>46134</v>
      </c>
      <c r="G446" s="35">
        <f t="shared" si="13"/>
        <v>46174</v>
      </c>
      <c r="H446" s="20">
        <v>46204</v>
      </c>
      <c r="I446" s="20">
        <v>46327</v>
      </c>
      <c r="J446" s="21"/>
      <c r="K446" s="33"/>
    </row>
    <row r="447" spans="1:11" x14ac:dyDescent="0.2">
      <c r="A447" s="32">
        <v>443</v>
      </c>
      <c r="B447" s="10">
        <v>559</v>
      </c>
      <c r="C447" s="10" t="s">
        <v>125</v>
      </c>
      <c r="D447" s="19" t="s">
        <v>309</v>
      </c>
      <c r="E447" s="10"/>
      <c r="F447" s="35">
        <f t="shared" si="12"/>
        <v>46163</v>
      </c>
      <c r="G447" s="35">
        <f t="shared" si="13"/>
        <v>46203</v>
      </c>
      <c r="H447" s="20">
        <v>46233</v>
      </c>
      <c r="I447" s="20">
        <v>46597</v>
      </c>
      <c r="J447" s="21"/>
      <c r="K447" s="33"/>
    </row>
    <row r="448" spans="1:11" x14ac:dyDescent="0.2">
      <c r="A448" s="32">
        <v>444</v>
      </c>
      <c r="B448" s="10">
        <v>560</v>
      </c>
      <c r="C448" s="10" t="s">
        <v>125</v>
      </c>
      <c r="D448" s="19" t="s">
        <v>310</v>
      </c>
      <c r="E448" s="10"/>
      <c r="F448" s="35">
        <f t="shared" si="12"/>
        <v>46176</v>
      </c>
      <c r="G448" s="35">
        <f t="shared" si="13"/>
        <v>46215</v>
      </c>
      <c r="H448" s="20">
        <v>46246</v>
      </c>
      <c r="I448" s="20">
        <v>46610</v>
      </c>
      <c r="J448" s="21"/>
      <c r="K448" s="33"/>
    </row>
    <row r="449" spans="1:11" ht="25.5" x14ac:dyDescent="0.2">
      <c r="A449" s="32">
        <v>445</v>
      </c>
      <c r="B449" s="10">
        <v>561</v>
      </c>
      <c r="C449" s="10" t="s">
        <v>125</v>
      </c>
      <c r="D449" s="19" t="s">
        <v>311</v>
      </c>
      <c r="E449" s="10"/>
      <c r="F449" s="35">
        <f t="shared" si="12"/>
        <v>46189</v>
      </c>
      <c r="G449" s="35">
        <f t="shared" si="13"/>
        <v>46228</v>
      </c>
      <c r="H449" s="20">
        <v>46259</v>
      </c>
      <c r="I449" s="20">
        <v>46623</v>
      </c>
      <c r="J449" s="21"/>
      <c r="K449" s="33"/>
    </row>
    <row r="450" spans="1:11" ht="25.5" x14ac:dyDescent="0.2">
      <c r="A450" s="32">
        <v>446</v>
      </c>
      <c r="B450" s="10">
        <v>562</v>
      </c>
      <c r="C450" s="10" t="s">
        <v>125</v>
      </c>
      <c r="D450" s="19" t="s">
        <v>312</v>
      </c>
      <c r="E450" s="10"/>
      <c r="F450" s="35">
        <f t="shared" si="12"/>
        <v>46189</v>
      </c>
      <c r="G450" s="35">
        <f t="shared" si="13"/>
        <v>46228</v>
      </c>
      <c r="H450" s="20">
        <v>46259</v>
      </c>
      <c r="I450" s="20">
        <v>46623</v>
      </c>
      <c r="J450" s="21"/>
      <c r="K450" s="33"/>
    </row>
    <row r="451" spans="1:11" ht="25.5" x14ac:dyDescent="0.2">
      <c r="A451" s="32">
        <v>447</v>
      </c>
      <c r="B451" s="10">
        <v>563</v>
      </c>
      <c r="C451" s="10" t="s">
        <v>125</v>
      </c>
      <c r="D451" s="19" t="s">
        <v>291</v>
      </c>
      <c r="E451" s="10"/>
      <c r="F451" s="35">
        <f t="shared" si="12"/>
        <v>46195</v>
      </c>
      <c r="G451" s="35">
        <f t="shared" si="13"/>
        <v>46234</v>
      </c>
      <c r="H451" s="20">
        <v>46265</v>
      </c>
      <c r="I451" s="20">
        <v>46630</v>
      </c>
      <c r="J451" s="21"/>
    </row>
    <row r="452" spans="1:11" x14ac:dyDescent="0.2">
      <c r="A452" s="32">
        <v>448</v>
      </c>
      <c r="B452" s="10">
        <v>564</v>
      </c>
      <c r="C452" s="10" t="s">
        <v>125</v>
      </c>
      <c r="D452" s="19" t="s">
        <v>288</v>
      </c>
      <c r="E452" s="10"/>
      <c r="F452" s="35">
        <f t="shared" si="12"/>
        <v>46196</v>
      </c>
      <c r="G452" s="35">
        <f t="shared" si="13"/>
        <v>46235</v>
      </c>
      <c r="H452" s="20">
        <v>46266</v>
      </c>
      <c r="I452" s="20">
        <v>46631</v>
      </c>
      <c r="J452" s="21"/>
    </row>
    <row r="453" spans="1:11" ht="25.5" x14ac:dyDescent="0.2">
      <c r="A453" s="32">
        <v>449</v>
      </c>
      <c r="B453" s="10">
        <v>565</v>
      </c>
      <c r="C453" s="10" t="s">
        <v>125</v>
      </c>
      <c r="D453" s="19" t="s">
        <v>292</v>
      </c>
      <c r="E453" s="10"/>
      <c r="F453" s="35">
        <f t="shared" si="12"/>
        <v>46196</v>
      </c>
      <c r="G453" s="35">
        <f t="shared" si="13"/>
        <v>46235</v>
      </c>
      <c r="H453" s="20">
        <v>46266</v>
      </c>
      <c r="I453" s="20">
        <v>46630</v>
      </c>
      <c r="J453" s="21"/>
    </row>
    <row r="454" spans="1:11" x14ac:dyDescent="0.2">
      <c r="A454" s="32">
        <v>450</v>
      </c>
      <c r="B454" s="10">
        <v>566</v>
      </c>
      <c r="C454" s="10" t="s">
        <v>125</v>
      </c>
      <c r="D454" s="19" t="s">
        <v>313</v>
      </c>
      <c r="E454" s="10"/>
      <c r="F454" s="35">
        <f t="shared" ref="F454:F514" si="14">H454-70</f>
        <v>46214</v>
      </c>
      <c r="G454" s="35">
        <f t="shared" ref="G454:G514" si="15">EDATE(H454,-1)</f>
        <v>46253</v>
      </c>
      <c r="H454" s="20">
        <v>46284</v>
      </c>
      <c r="I454" s="20">
        <v>46648</v>
      </c>
      <c r="J454" s="21"/>
      <c r="K454" s="33"/>
    </row>
    <row r="455" spans="1:11" ht="25.5" x14ac:dyDescent="0.2">
      <c r="A455" s="32">
        <v>451</v>
      </c>
      <c r="B455" s="10">
        <v>567</v>
      </c>
      <c r="C455" s="10" t="s">
        <v>125</v>
      </c>
      <c r="D455" s="19" t="s">
        <v>321</v>
      </c>
      <c r="E455" s="10"/>
      <c r="F455" s="35">
        <f t="shared" si="14"/>
        <v>46224</v>
      </c>
      <c r="G455" s="35">
        <f t="shared" si="15"/>
        <v>46263</v>
      </c>
      <c r="H455" s="20">
        <v>46294</v>
      </c>
      <c r="I455" s="20">
        <v>46629</v>
      </c>
      <c r="J455" s="21"/>
      <c r="K455" s="33"/>
    </row>
    <row r="456" spans="1:11" ht="38.25" x14ac:dyDescent="0.2">
      <c r="A456" s="32">
        <v>452</v>
      </c>
      <c r="B456" s="10">
        <v>568</v>
      </c>
      <c r="C456" s="10" t="s">
        <v>125</v>
      </c>
      <c r="D456" s="19" t="s">
        <v>293</v>
      </c>
      <c r="E456" s="10"/>
      <c r="F456" s="35">
        <f t="shared" si="14"/>
        <v>46238</v>
      </c>
      <c r="G456" s="35">
        <f t="shared" si="15"/>
        <v>46278</v>
      </c>
      <c r="H456" s="20">
        <v>46308</v>
      </c>
      <c r="I456" s="20">
        <v>46672</v>
      </c>
      <c r="J456" s="21"/>
    </row>
    <row r="457" spans="1:11" ht="46.5" customHeight="1" x14ac:dyDescent="0.2">
      <c r="A457" s="32">
        <v>453</v>
      </c>
      <c r="B457" s="10">
        <v>569</v>
      </c>
      <c r="C457" s="10" t="s">
        <v>125</v>
      </c>
      <c r="D457" s="19" t="s">
        <v>294</v>
      </c>
      <c r="E457" s="10"/>
      <c r="F457" s="35">
        <f t="shared" si="14"/>
        <v>46238</v>
      </c>
      <c r="G457" s="35">
        <f t="shared" si="15"/>
        <v>46278</v>
      </c>
      <c r="H457" s="20">
        <v>46308</v>
      </c>
      <c r="I457" s="20">
        <v>46672</v>
      </c>
      <c r="J457" s="21"/>
    </row>
    <row r="458" spans="1:11" ht="42.75" customHeight="1" x14ac:dyDescent="0.2">
      <c r="A458" s="32">
        <v>454</v>
      </c>
      <c r="B458" s="10">
        <v>570</v>
      </c>
      <c r="C458" s="10" t="s">
        <v>125</v>
      </c>
      <c r="D458" s="19" t="s">
        <v>295</v>
      </c>
      <c r="E458" s="10"/>
      <c r="F458" s="35">
        <f t="shared" si="14"/>
        <v>46238</v>
      </c>
      <c r="G458" s="35">
        <f t="shared" si="15"/>
        <v>46278</v>
      </c>
      <c r="H458" s="20">
        <v>46308</v>
      </c>
      <c r="I458" s="20">
        <v>46672</v>
      </c>
      <c r="J458" s="21"/>
    </row>
    <row r="459" spans="1:11" x14ac:dyDescent="0.2">
      <c r="A459" s="32">
        <v>455</v>
      </c>
      <c r="B459" s="10">
        <v>571</v>
      </c>
      <c r="C459" s="10" t="s">
        <v>125</v>
      </c>
      <c r="D459" s="19" t="s">
        <v>296</v>
      </c>
      <c r="E459" s="10"/>
      <c r="F459" s="35">
        <f t="shared" si="14"/>
        <v>46241</v>
      </c>
      <c r="G459" s="35">
        <f t="shared" si="15"/>
        <v>46281</v>
      </c>
      <c r="H459" s="20">
        <v>46311</v>
      </c>
      <c r="I459" s="20">
        <v>46675</v>
      </c>
      <c r="J459" s="21"/>
    </row>
    <row r="460" spans="1:11" ht="12.75" customHeight="1" x14ac:dyDescent="0.2">
      <c r="A460" s="32">
        <v>456</v>
      </c>
      <c r="B460" s="10">
        <v>572</v>
      </c>
      <c r="C460" s="10" t="s">
        <v>125</v>
      </c>
      <c r="D460" s="19" t="s">
        <v>297</v>
      </c>
      <c r="E460" s="10"/>
      <c r="F460" s="35">
        <f t="shared" si="14"/>
        <v>46249</v>
      </c>
      <c r="G460" s="35">
        <f t="shared" si="15"/>
        <v>46289</v>
      </c>
      <c r="H460" s="20">
        <v>46319</v>
      </c>
      <c r="I460" s="20">
        <v>46683</v>
      </c>
      <c r="J460" s="21"/>
      <c r="K460" s="33"/>
    </row>
    <row r="461" spans="1:11" ht="15" customHeight="1" x14ac:dyDescent="0.2">
      <c r="A461" s="32">
        <v>457</v>
      </c>
      <c r="B461" s="10">
        <v>573</v>
      </c>
      <c r="C461" s="10" t="s">
        <v>125</v>
      </c>
      <c r="D461" s="19" t="s">
        <v>315</v>
      </c>
      <c r="E461" s="10"/>
      <c r="F461" s="35">
        <f t="shared" si="14"/>
        <v>46254</v>
      </c>
      <c r="G461" s="35">
        <f t="shared" si="15"/>
        <v>46294</v>
      </c>
      <c r="H461" s="20">
        <v>46324</v>
      </c>
      <c r="I461" s="20">
        <v>46688</v>
      </c>
      <c r="J461" s="21"/>
      <c r="K461" s="33"/>
    </row>
    <row r="462" spans="1:11" x14ac:dyDescent="0.2">
      <c r="A462" s="32">
        <v>458</v>
      </c>
      <c r="B462" s="10">
        <v>574</v>
      </c>
      <c r="C462" s="10" t="s">
        <v>125</v>
      </c>
      <c r="D462" s="19" t="s">
        <v>317</v>
      </c>
      <c r="E462" s="10"/>
      <c r="F462" s="35">
        <f t="shared" si="14"/>
        <v>46276</v>
      </c>
      <c r="G462" s="35">
        <f t="shared" si="15"/>
        <v>46315</v>
      </c>
      <c r="H462" s="20">
        <v>46346</v>
      </c>
      <c r="I462" s="20">
        <v>46710</v>
      </c>
      <c r="J462" s="21"/>
      <c r="K462" s="33"/>
    </row>
    <row r="463" spans="1:11" ht="24" customHeight="1" x14ac:dyDescent="0.2">
      <c r="A463" s="32">
        <v>459</v>
      </c>
      <c r="B463" s="10">
        <v>575</v>
      </c>
      <c r="C463" s="10" t="s">
        <v>125</v>
      </c>
      <c r="D463" s="19" t="s">
        <v>320</v>
      </c>
      <c r="E463" s="10"/>
      <c r="F463" s="35">
        <f t="shared" si="14"/>
        <v>46286</v>
      </c>
      <c r="G463" s="35">
        <f t="shared" si="15"/>
        <v>46325</v>
      </c>
      <c r="H463" s="20">
        <v>46356</v>
      </c>
      <c r="I463" s="20">
        <v>46631</v>
      </c>
      <c r="J463" s="21"/>
      <c r="K463" s="33"/>
    </row>
    <row r="464" spans="1:11" x14ac:dyDescent="0.2">
      <c r="A464" s="32">
        <v>460</v>
      </c>
      <c r="B464" s="10">
        <v>576</v>
      </c>
      <c r="C464" s="10" t="s">
        <v>125</v>
      </c>
      <c r="D464" s="19" t="s">
        <v>314</v>
      </c>
      <c r="E464" s="10"/>
      <c r="F464" s="35">
        <f t="shared" si="14"/>
        <v>46286</v>
      </c>
      <c r="G464" s="35">
        <f t="shared" si="15"/>
        <v>46325</v>
      </c>
      <c r="H464" s="20">
        <v>46356</v>
      </c>
      <c r="I464" s="20">
        <v>46720</v>
      </c>
      <c r="J464" s="21"/>
      <c r="K464" s="33"/>
    </row>
    <row r="465" spans="1:11" x14ac:dyDescent="0.2">
      <c r="A465" s="32">
        <v>461</v>
      </c>
      <c r="B465" s="10">
        <v>577</v>
      </c>
      <c r="C465" s="10" t="s">
        <v>125</v>
      </c>
      <c r="D465" s="19" t="s">
        <v>319</v>
      </c>
      <c r="E465" s="10"/>
      <c r="F465" s="35">
        <f t="shared" si="14"/>
        <v>46287</v>
      </c>
      <c r="G465" s="35">
        <f t="shared" si="15"/>
        <v>46327</v>
      </c>
      <c r="H465" s="20">
        <v>46357</v>
      </c>
      <c r="I465" s="20">
        <v>46721</v>
      </c>
      <c r="J465" s="21"/>
      <c r="K465" s="33"/>
    </row>
    <row r="466" spans="1:11" x14ac:dyDescent="0.2">
      <c r="A466" s="32">
        <v>462</v>
      </c>
      <c r="B466" s="10">
        <v>579</v>
      </c>
      <c r="C466" s="10" t="s">
        <v>125</v>
      </c>
      <c r="D466" s="19" t="s">
        <v>316</v>
      </c>
      <c r="E466" s="10"/>
      <c r="F466" s="35">
        <f t="shared" si="14"/>
        <v>46302</v>
      </c>
      <c r="G466" s="35">
        <f t="shared" si="15"/>
        <v>46342</v>
      </c>
      <c r="H466" s="20">
        <v>46372</v>
      </c>
      <c r="I466" s="20">
        <v>46736</v>
      </c>
      <c r="J466" s="21"/>
      <c r="K466" s="33"/>
    </row>
    <row r="467" spans="1:11" x14ac:dyDescent="0.2">
      <c r="A467" s="32">
        <v>463</v>
      </c>
      <c r="B467" s="10">
        <v>578</v>
      </c>
      <c r="C467" s="10" t="s">
        <v>125</v>
      </c>
      <c r="D467" s="19" t="s">
        <v>318</v>
      </c>
      <c r="E467" s="10"/>
      <c r="F467" s="35">
        <f t="shared" si="14"/>
        <v>46318</v>
      </c>
      <c r="G467" s="35">
        <f t="shared" si="15"/>
        <v>46357</v>
      </c>
      <c r="H467" s="20">
        <v>46388</v>
      </c>
      <c r="I467" s="20">
        <v>46752</v>
      </c>
      <c r="J467" s="21"/>
      <c r="K467" s="33"/>
    </row>
    <row r="468" spans="1:11" ht="38.25" x14ac:dyDescent="0.2">
      <c r="A468" s="31">
        <v>464</v>
      </c>
      <c r="B468" s="4">
        <v>580</v>
      </c>
      <c r="C468" s="4" t="s">
        <v>273</v>
      </c>
      <c r="D468" s="2" t="s">
        <v>274</v>
      </c>
      <c r="E468" s="4"/>
      <c r="F468" s="34">
        <f t="shared" si="14"/>
        <v>46073</v>
      </c>
      <c r="G468" s="34">
        <f t="shared" si="15"/>
        <v>46113</v>
      </c>
      <c r="H468" s="24">
        <v>46143</v>
      </c>
      <c r="I468" s="24">
        <v>46235</v>
      </c>
      <c r="J468" s="3"/>
    </row>
    <row r="469" spans="1:11" ht="38.25" x14ac:dyDescent="0.2">
      <c r="A469" s="31">
        <v>465</v>
      </c>
      <c r="B469" s="4">
        <v>581</v>
      </c>
      <c r="C469" s="4" t="s">
        <v>273</v>
      </c>
      <c r="D469" s="2" t="s">
        <v>275</v>
      </c>
      <c r="E469" s="4"/>
      <c r="F469" s="34">
        <f t="shared" si="14"/>
        <v>46104</v>
      </c>
      <c r="G469" s="34">
        <f t="shared" si="15"/>
        <v>46143</v>
      </c>
      <c r="H469" s="24">
        <v>46174</v>
      </c>
      <c r="I469" s="24">
        <v>46325</v>
      </c>
      <c r="J469" s="3"/>
    </row>
    <row r="470" spans="1:11" ht="25.5" x14ac:dyDescent="0.2">
      <c r="A470" s="32">
        <v>466</v>
      </c>
      <c r="B470" s="10">
        <v>598</v>
      </c>
      <c r="C470" s="10" t="s">
        <v>21</v>
      </c>
      <c r="D470" s="19" t="s">
        <v>42</v>
      </c>
      <c r="E470" s="10" t="s">
        <v>23</v>
      </c>
      <c r="F470" s="35" t="s">
        <v>618</v>
      </c>
      <c r="G470" s="35">
        <f t="shared" si="15"/>
        <v>46054</v>
      </c>
      <c r="H470" s="20">
        <v>46082</v>
      </c>
      <c r="I470" s="20">
        <v>46386</v>
      </c>
      <c r="J470" s="21"/>
    </row>
    <row r="471" spans="1:11" ht="25.5" x14ac:dyDescent="0.2">
      <c r="A471" s="32">
        <v>467</v>
      </c>
      <c r="B471" s="10">
        <v>600</v>
      </c>
      <c r="C471" s="10" t="s">
        <v>21</v>
      </c>
      <c r="D471" s="19" t="s">
        <v>616</v>
      </c>
      <c r="E471" s="10" t="s">
        <v>272</v>
      </c>
      <c r="F471" s="35" t="s">
        <v>618</v>
      </c>
      <c r="G471" s="35">
        <f t="shared" si="15"/>
        <v>46063</v>
      </c>
      <c r="H471" s="20">
        <v>46091</v>
      </c>
      <c r="I471" s="20">
        <v>46358</v>
      </c>
      <c r="J471" s="21">
        <v>104000136901</v>
      </c>
    </row>
    <row r="472" spans="1:11" ht="38.25" x14ac:dyDescent="0.2">
      <c r="A472" s="32">
        <v>468</v>
      </c>
      <c r="B472" s="10">
        <v>601</v>
      </c>
      <c r="C472" s="10" t="s">
        <v>21</v>
      </c>
      <c r="D472" s="19" t="s">
        <v>615</v>
      </c>
      <c r="E472" s="10" t="s">
        <v>272</v>
      </c>
      <c r="F472" s="35">
        <f t="shared" si="14"/>
        <v>46042</v>
      </c>
      <c r="G472" s="35">
        <f t="shared" si="15"/>
        <v>46081</v>
      </c>
      <c r="H472" s="20">
        <v>46112</v>
      </c>
      <c r="I472" s="20">
        <v>46359</v>
      </c>
      <c r="J472" s="21" t="s">
        <v>52</v>
      </c>
    </row>
    <row r="473" spans="1:11" ht="30.75" customHeight="1" x14ac:dyDescent="0.2">
      <c r="A473" s="32">
        <v>469</v>
      </c>
      <c r="B473" s="10">
        <v>602</v>
      </c>
      <c r="C473" s="10" t="s">
        <v>21</v>
      </c>
      <c r="D473" s="19" t="s">
        <v>24</v>
      </c>
      <c r="E473" s="10" t="s">
        <v>23</v>
      </c>
      <c r="F473" s="35">
        <f t="shared" si="14"/>
        <v>46043</v>
      </c>
      <c r="G473" s="35">
        <f t="shared" si="15"/>
        <v>46082</v>
      </c>
      <c r="H473" s="20">
        <v>46113</v>
      </c>
      <c r="I473" s="20">
        <v>46387</v>
      </c>
      <c r="J473" s="21" t="s">
        <v>59</v>
      </c>
    </row>
    <row r="474" spans="1:11" ht="25.5" x14ac:dyDescent="0.2">
      <c r="A474" s="32">
        <v>470</v>
      </c>
      <c r="B474" s="10">
        <v>603</v>
      </c>
      <c r="C474" s="10" t="s">
        <v>21</v>
      </c>
      <c r="D474" s="19" t="s">
        <v>32</v>
      </c>
      <c r="E474" s="10" t="s">
        <v>23</v>
      </c>
      <c r="F474" s="35">
        <f t="shared" si="14"/>
        <v>46043</v>
      </c>
      <c r="G474" s="35">
        <f t="shared" si="15"/>
        <v>46082</v>
      </c>
      <c r="H474" s="20">
        <v>46113</v>
      </c>
      <c r="I474" s="20">
        <v>46174</v>
      </c>
      <c r="J474" s="21">
        <v>101012284694</v>
      </c>
    </row>
    <row r="475" spans="1:11" ht="25.5" customHeight="1" x14ac:dyDescent="0.2">
      <c r="A475" s="32">
        <v>471</v>
      </c>
      <c r="B475" s="10">
        <v>604</v>
      </c>
      <c r="C475" s="10" t="s">
        <v>21</v>
      </c>
      <c r="D475" s="19" t="s">
        <v>36</v>
      </c>
      <c r="E475" s="10" t="s">
        <v>35</v>
      </c>
      <c r="F475" s="35">
        <f t="shared" si="14"/>
        <v>46043</v>
      </c>
      <c r="G475" s="35">
        <f t="shared" si="15"/>
        <v>46082</v>
      </c>
      <c r="H475" s="20">
        <v>46113</v>
      </c>
      <c r="I475" s="20">
        <v>46234</v>
      </c>
      <c r="J475" s="21" t="s">
        <v>565</v>
      </c>
    </row>
    <row r="476" spans="1:11" ht="44.25" customHeight="1" x14ac:dyDescent="0.2">
      <c r="A476" s="32">
        <v>472</v>
      </c>
      <c r="B476" s="10">
        <v>605</v>
      </c>
      <c r="C476" s="10" t="s">
        <v>21</v>
      </c>
      <c r="D476" s="19" t="s">
        <v>612</v>
      </c>
      <c r="E476" s="10" t="s">
        <v>34</v>
      </c>
      <c r="F476" s="35">
        <f t="shared" si="14"/>
        <v>46069</v>
      </c>
      <c r="G476" s="35">
        <f t="shared" si="15"/>
        <v>46108</v>
      </c>
      <c r="H476" s="20">
        <v>46139</v>
      </c>
      <c r="I476" s="20">
        <v>46359</v>
      </c>
      <c r="J476" s="21" t="s">
        <v>53</v>
      </c>
    </row>
    <row r="477" spans="1:11" ht="25.5" x14ac:dyDescent="0.2">
      <c r="A477" s="32">
        <v>473</v>
      </c>
      <c r="B477" s="10">
        <v>606</v>
      </c>
      <c r="C477" s="10" t="s">
        <v>21</v>
      </c>
      <c r="D477" s="19" t="s">
        <v>611</v>
      </c>
      <c r="E477" s="10" t="s">
        <v>34</v>
      </c>
      <c r="F477" s="35">
        <f t="shared" si="14"/>
        <v>46069</v>
      </c>
      <c r="G477" s="35">
        <f t="shared" si="15"/>
        <v>46108</v>
      </c>
      <c r="H477" s="20">
        <v>46139</v>
      </c>
      <c r="I477" s="20">
        <v>46359</v>
      </c>
      <c r="J477" s="21" t="s">
        <v>54</v>
      </c>
    </row>
    <row r="478" spans="1:11" ht="30" customHeight="1" x14ac:dyDescent="0.2">
      <c r="A478" s="32">
        <v>474</v>
      </c>
      <c r="B478" s="10">
        <v>607</v>
      </c>
      <c r="C478" s="10" t="s">
        <v>21</v>
      </c>
      <c r="D478" s="19" t="s">
        <v>22</v>
      </c>
      <c r="E478" s="10" t="s">
        <v>23</v>
      </c>
      <c r="F478" s="35">
        <f t="shared" si="14"/>
        <v>46073</v>
      </c>
      <c r="G478" s="35">
        <f t="shared" si="15"/>
        <v>46113</v>
      </c>
      <c r="H478" s="20">
        <v>46143</v>
      </c>
      <c r="I478" s="20">
        <v>46387</v>
      </c>
      <c r="J478" s="21" t="s">
        <v>58</v>
      </c>
    </row>
    <row r="479" spans="1:11" ht="102" x14ac:dyDescent="0.2">
      <c r="A479" s="32">
        <v>475</v>
      </c>
      <c r="B479" s="10">
        <v>608</v>
      </c>
      <c r="C479" s="10" t="s">
        <v>21</v>
      </c>
      <c r="D479" s="19" t="s">
        <v>610</v>
      </c>
      <c r="E479" s="10" t="s">
        <v>272</v>
      </c>
      <c r="F479" s="35">
        <f t="shared" si="14"/>
        <v>46085</v>
      </c>
      <c r="G479" s="35">
        <f t="shared" si="15"/>
        <v>46125</v>
      </c>
      <c r="H479" s="20">
        <v>46155</v>
      </c>
      <c r="I479" s="20">
        <v>46357</v>
      </c>
      <c r="J479" s="21" t="s">
        <v>50</v>
      </c>
    </row>
    <row r="480" spans="1:11" ht="38.25" x14ac:dyDescent="0.2">
      <c r="A480" s="32">
        <v>476</v>
      </c>
      <c r="B480" s="10">
        <v>609</v>
      </c>
      <c r="C480" s="10" t="s">
        <v>21</v>
      </c>
      <c r="D480" s="19" t="s">
        <v>614</v>
      </c>
      <c r="E480" s="10" t="s">
        <v>33</v>
      </c>
      <c r="F480" s="35">
        <f t="shared" si="14"/>
        <v>46092</v>
      </c>
      <c r="G480" s="35">
        <f t="shared" si="15"/>
        <v>46132</v>
      </c>
      <c r="H480" s="20">
        <v>46162</v>
      </c>
      <c r="I480" s="20">
        <v>46357</v>
      </c>
      <c r="J480" s="21">
        <v>104000136818</v>
      </c>
    </row>
    <row r="481" spans="1:10" ht="23.25" customHeight="1" x14ac:dyDescent="0.2">
      <c r="A481" s="32">
        <v>477</v>
      </c>
      <c r="B481" s="10">
        <v>610</v>
      </c>
      <c r="C481" s="10" t="s">
        <v>21</v>
      </c>
      <c r="D481" s="19" t="s">
        <v>37</v>
      </c>
      <c r="E481" s="10" t="s">
        <v>35</v>
      </c>
      <c r="F481" s="35">
        <f t="shared" si="14"/>
        <v>46104</v>
      </c>
      <c r="G481" s="35">
        <f t="shared" si="15"/>
        <v>46143</v>
      </c>
      <c r="H481" s="20">
        <v>46174</v>
      </c>
      <c r="I481" s="20">
        <v>46295</v>
      </c>
      <c r="J481" s="21" t="s">
        <v>55</v>
      </c>
    </row>
    <row r="482" spans="1:10" ht="38.25" x14ac:dyDescent="0.2">
      <c r="A482" s="32">
        <v>478</v>
      </c>
      <c r="B482" s="10">
        <v>611</v>
      </c>
      <c r="C482" s="10" t="s">
        <v>21</v>
      </c>
      <c r="D482" s="19" t="s">
        <v>45</v>
      </c>
      <c r="E482" s="10" t="s">
        <v>46</v>
      </c>
      <c r="F482" s="35">
        <f t="shared" si="14"/>
        <v>46104</v>
      </c>
      <c r="G482" s="35">
        <f t="shared" si="15"/>
        <v>46143</v>
      </c>
      <c r="H482" s="20">
        <v>46174</v>
      </c>
      <c r="I482" s="20">
        <v>46235</v>
      </c>
      <c r="J482" s="21"/>
    </row>
    <row r="483" spans="1:10" ht="25.5" x14ac:dyDescent="0.2">
      <c r="A483" s="32">
        <v>479</v>
      </c>
      <c r="B483" s="10">
        <v>612</v>
      </c>
      <c r="C483" s="10" t="s">
        <v>21</v>
      </c>
      <c r="D483" s="19" t="s">
        <v>47</v>
      </c>
      <c r="E483" s="10" t="s">
        <v>46</v>
      </c>
      <c r="F483" s="35">
        <f t="shared" si="14"/>
        <v>46104</v>
      </c>
      <c r="G483" s="35">
        <f t="shared" si="15"/>
        <v>46143</v>
      </c>
      <c r="H483" s="20">
        <v>46174</v>
      </c>
      <c r="I483" s="20">
        <v>46235</v>
      </c>
      <c r="J483" s="21"/>
    </row>
    <row r="484" spans="1:10" ht="25.5" x14ac:dyDescent="0.2">
      <c r="A484" s="32">
        <v>480</v>
      </c>
      <c r="B484" s="10">
        <v>613</v>
      </c>
      <c r="C484" s="10" t="s">
        <v>21</v>
      </c>
      <c r="D484" s="19" t="s">
        <v>25</v>
      </c>
      <c r="E484" s="10" t="s">
        <v>23</v>
      </c>
      <c r="F484" s="35">
        <f t="shared" si="14"/>
        <v>46134</v>
      </c>
      <c r="G484" s="35">
        <f t="shared" si="15"/>
        <v>46174</v>
      </c>
      <c r="H484" s="20">
        <v>46204</v>
      </c>
      <c r="I484" s="20">
        <v>46387</v>
      </c>
      <c r="J484" s="21" t="s">
        <v>60</v>
      </c>
    </row>
    <row r="485" spans="1:10" ht="25.5" x14ac:dyDescent="0.2">
      <c r="A485" s="32">
        <v>481</v>
      </c>
      <c r="B485" s="10">
        <v>614</v>
      </c>
      <c r="C485" s="10" t="s">
        <v>21</v>
      </c>
      <c r="D485" s="19" t="s">
        <v>29</v>
      </c>
      <c r="E485" s="10" t="s">
        <v>23</v>
      </c>
      <c r="F485" s="35">
        <f t="shared" si="14"/>
        <v>46134</v>
      </c>
      <c r="G485" s="35">
        <f t="shared" si="15"/>
        <v>46174</v>
      </c>
      <c r="H485" s="20">
        <v>46204</v>
      </c>
      <c r="I485" s="20">
        <v>46387</v>
      </c>
      <c r="J485" s="21" t="s">
        <v>49</v>
      </c>
    </row>
    <row r="486" spans="1:10" ht="25.5" x14ac:dyDescent="0.2">
      <c r="A486" s="32">
        <v>482</v>
      </c>
      <c r="B486" s="10">
        <v>615</v>
      </c>
      <c r="C486" s="10" t="s">
        <v>21</v>
      </c>
      <c r="D486" s="19" t="s">
        <v>31</v>
      </c>
      <c r="E486" s="10" t="s">
        <v>23</v>
      </c>
      <c r="F486" s="35">
        <f t="shared" si="14"/>
        <v>46134</v>
      </c>
      <c r="G486" s="35">
        <f t="shared" si="15"/>
        <v>46174</v>
      </c>
      <c r="H486" s="20">
        <v>46204</v>
      </c>
      <c r="I486" s="20">
        <v>46326</v>
      </c>
      <c r="J486" s="21">
        <v>101012284691</v>
      </c>
    </row>
    <row r="487" spans="1:10" ht="25.5" x14ac:dyDescent="0.2">
      <c r="A487" s="32">
        <v>483</v>
      </c>
      <c r="B487" s="10">
        <v>616</v>
      </c>
      <c r="C487" s="10" t="s">
        <v>21</v>
      </c>
      <c r="D487" s="19" t="s">
        <v>44</v>
      </c>
      <c r="E487" s="10" t="s">
        <v>23</v>
      </c>
      <c r="F487" s="35">
        <f t="shared" si="14"/>
        <v>46134</v>
      </c>
      <c r="G487" s="35">
        <f t="shared" si="15"/>
        <v>46174</v>
      </c>
      <c r="H487" s="20">
        <v>46204</v>
      </c>
      <c r="I487" s="20">
        <v>46295</v>
      </c>
      <c r="J487" s="21"/>
    </row>
    <row r="488" spans="1:10" ht="25.5" x14ac:dyDescent="0.2">
      <c r="A488" s="32">
        <v>484</v>
      </c>
      <c r="B488" s="10">
        <v>617</v>
      </c>
      <c r="C488" s="10" t="s">
        <v>21</v>
      </c>
      <c r="D488" s="19" t="s">
        <v>566</v>
      </c>
      <c r="E488" s="10" t="s">
        <v>568</v>
      </c>
      <c r="F488" s="35">
        <f t="shared" si="14"/>
        <v>46134</v>
      </c>
      <c r="G488" s="35">
        <f t="shared" si="15"/>
        <v>46174</v>
      </c>
      <c r="H488" s="20">
        <v>46204</v>
      </c>
      <c r="I488" s="20">
        <v>46691</v>
      </c>
      <c r="J488" s="21"/>
    </row>
    <row r="489" spans="1:10" ht="25.5" x14ac:dyDescent="0.2">
      <c r="A489" s="32">
        <v>485</v>
      </c>
      <c r="B489" s="10">
        <v>618</v>
      </c>
      <c r="C489" s="10" t="s">
        <v>21</v>
      </c>
      <c r="D489" s="19" t="s">
        <v>567</v>
      </c>
      <c r="E489" s="10" t="s">
        <v>568</v>
      </c>
      <c r="F489" s="35">
        <f t="shared" si="14"/>
        <v>46134</v>
      </c>
      <c r="G489" s="35">
        <f t="shared" si="15"/>
        <v>46174</v>
      </c>
      <c r="H489" s="20">
        <v>46204</v>
      </c>
      <c r="I489" s="20">
        <v>46691</v>
      </c>
      <c r="J489" s="21"/>
    </row>
    <row r="490" spans="1:10" x14ac:dyDescent="0.2">
      <c r="A490" s="32">
        <v>486</v>
      </c>
      <c r="B490" s="10">
        <v>619</v>
      </c>
      <c r="C490" s="10" t="s">
        <v>21</v>
      </c>
      <c r="D490" s="19" t="s">
        <v>26</v>
      </c>
      <c r="E490" s="10" t="s">
        <v>23</v>
      </c>
      <c r="F490" s="35">
        <f t="shared" si="14"/>
        <v>46165</v>
      </c>
      <c r="G490" s="35">
        <f t="shared" si="15"/>
        <v>46204</v>
      </c>
      <c r="H490" s="20">
        <v>46235</v>
      </c>
      <c r="I490" s="20">
        <v>46387</v>
      </c>
      <c r="J490" s="21">
        <v>101012249431</v>
      </c>
    </row>
    <row r="491" spans="1:10" ht="25.5" x14ac:dyDescent="0.2">
      <c r="A491" s="32">
        <v>487</v>
      </c>
      <c r="B491" s="10">
        <v>620</v>
      </c>
      <c r="C491" s="10" t="s">
        <v>21</v>
      </c>
      <c r="D491" s="19" t="s">
        <v>28</v>
      </c>
      <c r="E491" s="10" t="s">
        <v>23</v>
      </c>
      <c r="F491" s="35">
        <f t="shared" si="14"/>
        <v>46165</v>
      </c>
      <c r="G491" s="35">
        <f t="shared" si="15"/>
        <v>46204</v>
      </c>
      <c r="H491" s="20">
        <v>46235</v>
      </c>
      <c r="I491" s="20">
        <v>46387</v>
      </c>
      <c r="J491" s="21" t="s">
        <v>48</v>
      </c>
    </row>
    <row r="492" spans="1:10" x14ac:dyDescent="0.2">
      <c r="A492" s="32">
        <v>488</v>
      </c>
      <c r="B492" s="10">
        <v>621</v>
      </c>
      <c r="C492" s="10" t="s">
        <v>21</v>
      </c>
      <c r="D492" s="19" t="s">
        <v>30</v>
      </c>
      <c r="E492" s="10" t="s">
        <v>23</v>
      </c>
      <c r="F492" s="35">
        <f t="shared" si="14"/>
        <v>46165</v>
      </c>
      <c r="G492" s="35">
        <f t="shared" si="15"/>
        <v>46204</v>
      </c>
      <c r="H492" s="20">
        <v>46235</v>
      </c>
      <c r="I492" s="20">
        <v>46264</v>
      </c>
      <c r="J492" s="21">
        <v>101012284690</v>
      </c>
    </row>
    <row r="493" spans="1:10" ht="27.75" customHeight="1" x14ac:dyDescent="0.2">
      <c r="A493" s="32">
        <v>489</v>
      </c>
      <c r="B493" s="10">
        <v>622</v>
      </c>
      <c r="C493" s="10" t="s">
        <v>21</v>
      </c>
      <c r="D493" s="19" t="s">
        <v>38</v>
      </c>
      <c r="E493" s="10" t="s">
        <v>35</v>
      </c>
      <c r="F493" s="35">
        <f t="shared" si="14"/>
        <v>46167</v>
      </c>
      <c r="G493" s="35">
        <f t="shared" si="15"/>
        <v>46206</v>
      </c>
      <c r="H493" s="20">
        <v>46237</v>
      </c>
      <c r="I493" s="20">
        <v>46295</v>
      </c>
      <c r="J493" s="21" t="s">
        <v>56</v>
      </c>
    </row>
    <row r="494" spans="1:10" ht="25.5" x14ac:dyDescent="0.2">
      <c r="A494" s="32">
        <v>490</v>
      </c>
      <c r="B494" s="10">
        <v>623</v>
      </c>
      <c r="C494" s="10" t="s">
        <v>21</v>
      </c>
      <c r="D494" s="19" t="s">
        <v>27</v>
      </c>
      <c r="E494" s="10" t="s">
        <v>23</v>
      </c>
      <c r="F494" s="35">
        <f t="shared" si="14"/>
        <v>46184</v>
      </c>
      <c r="G494" s="35">
        <f t="shared" si="15"/>
        <v>46223</v>
      </c>
      <c r="H494" s="20">
        <v>46254</v>
      </c>
      <c r="I494" s="20">
        <v>46264</v>
      </c>
      <c r="J494" s="21">
        <v>101012228856</v>
      </c>
    </row>
    <row r="495" spans="1:10" x14ac:dyDescent="0.2">
      <c r="A495" s="32">
        <v>491</v>
      </c>
      <c r="B495" s="10">
        <v>624</v>
      </c>
      <c r="C495" s="10" t="s">
        <v>21</v>
      </c>
      <c r="D495" s="19" t="s">
        <v>39</v>
      </c>
      <c r="E495" s="10" t="s">
        <v>35</v>
      </c>
      <c r="F495" s="35">
        <f t="shared" si="14"/>
        <v>46226</v>
      </c>
      <c r="G495" s="35">
        <f t="shared" si="15"/>
        <v>46266</v>
      </c>
      <c r="H495" s="20">
        <v>46296</v>
      </c>
      <c r="I495" s="20">
        <v>46325</v>
      </c>
      <c r="J495" s="21">
        <v>101011555684</v>
      </c>
    </row>
    <row r="496" spans="1:10" ht="28.5" customHeight="1" x14ac:dyDescent="0.2">
      <c r="A496" s="32">
        <v>492</v>
      </c>
      <c r="B496" s="10">
        <v>625</v>
      </c>
      <c r="C496" s="10" t="s">
        <v>21</v>
      </c>
      <c r="D496" s="19" t="s">
        <v>40</v>
      </c>
      <c r="E496" s="10" t="s">
        <v>35</v>
      </c>
      <c r="F496" s="35">
        <f t="shared" si="14"/>
        <v>46226</v>
      </c>
      <c r="G496" s="35">
        <f t="shared" si="15"/>
        <v>46266</v>
      </c>
      <c r="H496" s="20">
        <v>46296</v>
      </c>
      <c r="I496" s="20">
        <v>46360</v>
      </c>
      <c r="J496" s="21" t="s">
        <v>57</v>
      </c>
    </row>
    <row r="497" spans="1:10" ht="25.5" x14ac:dyDescent="0.2">
      <c r="A497" s="32">
        <v>493</v>
      </c>
      <c r="B497" s="10">
        <v>626</v>
      </c>
      <c r="C497" s="10" t="s">
        <v>21</v>
      </c>
      <c r="D497" s="19" t="s">
        <v>43</v>
      </c>
      <c r="E497" s="10" t="s">
        <v>23</v>
      </c>
      <c r="F497" s="35">
        <f t="shared" si="14"/>
        <v>46226</v>
      </c>
      <c r="G497" s="35">
        <f t="shared" si="15"/>
        <v>46266</v>
      </c>
      <c r="H497" s="20">
        <v>46296</v>
      </c>
      <c r="I497" s="20">
        <v>46356</v>
      </c>
      <c r="J497" s="21"/>
    </row>
    <row r="498" spans="1:10" ht="25.5" x14ac:dyDescent="0.2">
      <c r="A498" s="32">
        <v>494</v>
      </c>
      <c r="B498" s="10">
        <v>627</v>
      </c>
      <c r="C498" s="10" t="s">
        <v>21</v>
      </c>
      <c r="D498" s="19" t="s">
        <v>569</v>
      </c>
      <c r="E498" s="10" t="s">
        <v>568</v>
      </c>
      <c r="F498" s="35">
        <f t="shared" si="14"/>
        <v>46226</v>
      </c>
      <c r="G498" s="35">
        <f t="shared" si="15"/>
        <v>46266</v>
      </c>
      <c r="H498" s="20">
        <v>46296</v>
      </c>
      <c r="I498" s="20">
        <v>47027</v>
      </c>
      <c r="J498" s="21"/>
    </row>
    <row r="499" spans="1:10" x14ac:dyDescent="0.2">
      <c r="A499" s="32">
        <v>495</v>
      </c>
      <c r="B499" s="10">
        <v>628</v>
      </c>
      <c r="C499" s="10" t="s">
        <v>21</v>
      </c>
      <c r="D499" s="19" t="s">
        <v>570</v>
      </c>
      <c r="E499" s="10" t="s">
        <v>568</v>
      </c>
      <c r="F499" s="35">
        <f t="shared" si="14"/>
        <v>46226</v>
      </c>
      <c r="G499" s="35">
        <f t="shared" si="15"/>
        <v>46266</v>
      </c>
      <c r="H499" s="20">
        <v>46296</v>
      </c>
      <c r="I499" s="20">
        <v>47027</v>
      </c>
      <c r="J499" s="21"/>
    </row>
    <row r="500" spans="1:10" x14ac:dyDescent="0.2">
      <c r="A500" s="32">
        <v>496</v>
      </c>
      <c r="B500" s="10">
        <v>629</v>
      </c>
      <c r="C500" s="10" t="s">
        <v>21</v>
      </c>
      <c r="D500" s="19" t="s">
        <v>571</v>
      </c>
      <c r="E500" s="10" t="s">
        <v>568</v>
      </c>
      <c r="F500" s="35">
        <f t="shared" si="14"/>
        <v>46226</v>
      </c>
      <c r="G500" s="35">
        <f t="shared" si="15"/>
        <v>46266</v>
      </c>
      <c r="H500" s="20">
        <v>46296</v>
      </c>
      <c r="I500" s="20">
        <v>47027</v>
      </c>
      <c r="J500" s="21"/>
    </row>
    <row r="501" spans="1:10" ht="25.5" x14ac:dyDescent="0.2">
      <c r="A501" s="32">
        <v>497</v>
      </c>
      <c r="B501" s="10">
        <v>630</v>
      </c>
      <c r="C501" s="10" t="s">
        <v>21</v>
      </c>
      <c r="D501" s="19" t="s">
        <v>572</v>
      </c>
      <c r="E501" s="10" t="s">
        <v>568</v>
      </c>
      <c r="F501" s="35">
        <f t="shared" si="14"/>
        <v>46226</v>
      </c>
      <c r="G501" s="35">
        <f t="shared" si="15"/>
        <v>46266</v>
      </c>
      <c r="H501" s="20">
        <v>46296</v>
      </c>
      <c r="I501" s="20">
        <v>47027</v>
      </c>
      <c r="J501" s="21"/>
    </row>
    <row r="502" spans="1:10" ht="25.5" x14ac:dyDescent="0.2">
      <c r="A502" s="32">
        <v>498</v>
      </c>
      <c r="B502" s="10">
        <v>631</v>
      </c>
      <c r="C502" s="10" t="s">
        <v>21</v>
      </c>
      <c r="D502" s="19" t="s">
        <v>573</v>
      </c>
      <c r="E502" s="10" t="s">
        <v>568</v>
      </c>
      <c r="F502" s="35">
        <f t="shared" si="14"/>
        <v>46226</v>
      </c>
      <c r="G502" s="35">
        <f t="shared" si="15"/>
        <v>46266</v>
      </c>
      <c r="H502" s="20">
        <v>46296</v>
      </c>
      <c r="I502" s="20">
        <v>47027</v>
      </c>
      <c r="J502" s="21"/>
    </row>
    <row r="503" spans="1:10" ht="89.25" x14ac:dyDescent="0.2">
      <c r="A503" s="32">
        <v>499</v>
      </c>
      <c r="B503" s="10">
        <v>632</v>
      </c>
      <c r="C503" s="10" t="s">
        <v>21</v>
      </c>
      <c r="D503" s="19" t="s">
        <v>613</v>
      </c>
      <c r="E503" s="10" t="s">
        <v>272</v>
      </c>
      <c r="F503" s="35">
        <f t="shared" si="14"/>
        <v>46235</v>
      </c>
      <c r="G503" s="35">
        <f t="shared" si="15"/>
        <v>46275</v>
      </c>
      <c r="H503" s="20">
        <v>46305</v>
      </c>
      <c r="I503" s="20">
        <v>46357</v>
      </c>
      <c r="J503" s="21" t="s">
        <v>51</v>
      </c>
    </row>
    <row r="504" spans="1:10" ht="25.5" x14ac:dyDescent="0.2">
      <c r="A504" s="32">
        <v>500</v>
      </c>
      <c r="B504" s="10">
        <v>633</v>
      </c>
      <c r="C504" s="10" t="s">
        <v>21</v>
      </c>
      <c r="D504" s="19" t="s">
        <v>41</v>
      </c>
      <c r="E504" s="10" t="s">
        <v>35</v>
      </c>
      <c r="F504" s="35">
        <f t="shared" si="14"/>
        <v>46257</v>
      </c>
      <c r="G504" s="35">
        <f t="shared" si="15"/>
        <v>46296</v>
      </c>
      <c r="H504" s="20">
        <v>46327</v>
      </c>
      <c r="I504" s="20">
        <v>46387</v>
      </c>
      <c r="J504" s="21">
        <v>101011852101</v>
      </c>
    </row>
    <row r="505" spans="1:10" ht="25.5" x14ac:dyDescent="0.2">
      <c r="A505" s="31">
        <v>501</v>
      </c>
      <c r="B505" s="4">
        <v>640</v>
      </c>
      <c r="C505" s="4" t="s">
        <v>98</v>
      </c>
      <c r="D505" s="17" t="s">
        <v>102</v>
      </c>
      <c r="E505" s="4"/>
      <c r="F505" s="34">
        <f t="shared" si="14"/>
        <v>46031</v>
      </c>
      <c r="G505" s="34">
        <f t="shared" si="15"/>
        <v>46073</v>
      </c>
      <c r="H505" s="18">
        <v>46101</v>
      </c>
      <c r="I505" s="18">
        <v>46357</v>
      </c>
      <c r="J505" s="3"/>
    </row>
    <row r="506" spans="1:10" ht="25.5" x14ac:dyDescent="0.2">
      <c r="A506" s="31">
        <v>502</v>
      </c>
      <c r="B506" s="4">
        <v>641</v>
      </c>
      <c r="C506" s="4" t="s">
        <v>98</v>
      </c>
      <c r="D506" s="17" t="s">
        <v>105</v>
      </c>
      <c r="E506" s="4"/>
      <c r="F506" s="34">
        <f t="shared" si="14"/>
        <v>46031</v>
      </c>
      <c r="G506" s="34">
        <f t="shared" si="15"/>
        <v>46073</v>
      </c>
      <c r="H506" s="18">
        <v>46101</v>
      </c>
      <c r="I506" s="18">
        <v>46357</v>
      </c>
      <c r="J506" s="3"/>
    </row>
    <row r="507" spans="1:10" ht="25.5" x14ac:dyDescent="0.2">
      <c r="A507" s="31">
        <v>503</v>
      </c>
      <c r="B507" s="4">
        <v>642</v>
      </c>
      <c r="C507" s="4" t="s">
        <v>98</v>
      </c>
      <c r="D507" s="17" t="s">
        <v>331</v>
      </c>
      <c r="E507" s="4" t="s">
        <v>110</v>
      </c>
      <c r="F507" s="34">
        <f t="shared" si="14"/>
        <v>46123</v>
      </c>
      <c r="G507" s="34">
        <f t="shared" si="15"/>
        <v>46162</v>
      </c>
      <c r="H507" s="18">
        <v>46193</v>
      </c>
      <c r="I507" s="18">
        <v>46632</v>
      </c>
      <c r="J507" s="3"/>
    </row>
    <row r="508" spans="1:10" ht="25.5" x14ac:dyDescent="0.2">
      <c r="A508" s="31">
        <v>504</v>
      </c>
      <c r="B508" s="4">
        <v>643</v>
      </c>
      <c r="C508" s="4" t="s">
        <v>98</v>
      </c>
      <c r="D508" s="17" t="s">
        <v>104</v>
      </c>
      <c r="E508" s="4" t="s">
        <v>110</v>
      </c>
      <c r="F508" s="34">
        <f t="shared" si="14"/>
        <v>46123</v>
      </c>
      <c r="G508" s="34">
        <f t="shared" si="15"/>
        <v>46162</v>
      </c>
      <c r="H508" s="18">
        <v>46193</v>
      </c>
      <c r="I508" s="18">
        <v>46722</v>
      </c>
      <c r="J508" s="3"/>
    </row>
    <row r="509" spans="1:10" ht="25.5" x14ac:dyDescent="0.2">
      <c r="A509" s="31">
        <v>505</v>
      </c>
      <c r="B509" s="4">
        <v>644</v>
      </c>
      <c r="C509" s="4" t="s">
        <v>98</v>
      </c>
      <c r="D509" s="17" t="s">
        <v>100</v>
      </c>
      <c r="E509" s="4" t="s">
        <v>110</v>
      </c>
      <c r="F509" s="34">
        <f t="shared" si="14"/>
        <v>46165</v>
      </c>
      <c r="G509" s="34">
        <f t="shared" si="15"/>
        <v>46204</v>
      </c>
      <c r="H509" s="18">
        <v>46235</v>
      </c>
      <c r="I509" s="18">
        <v>46632</v>
      </c>
      <c r="J509" s="3"/>
    </row>
    <row r="510" spans="1:10" ht="25.5" x14ac:dyDescent="0.2">
      <c r="A510" s="31">
        <v>506</v>
      </c>
      <c r="B510" s="4">
        <v>645</v>
      </c>
      <c r="C510" s="4" t="s">
        <v>98</v>
      </c>
      <c r="D510" s="17" t="s">
        <v>101</v>
      </c>
      <c r="E510" s="4" t="s">
        <v>110</v>
      </c>
      <c r="F510" s="34">
        <f t="shared" si="14"/>
        <v>46205</v>
      </c>
      <c r="G510" s="34">
        <f t="shared" si="15"/>
        <v>46244</v>
      </c>
      <c r="H510" s="18">
        <v>46275</v>
      </c>
      <c r="I510" s="18">
        <v>46539</v>
      </c>
      <c r="J510" s="3"/>
    </row>
    <row r="511" spans="1:10" ht="25.5" x14ac:dyDescent="0.2">
      <c r="A511" s="31">
        <v>507</v>
      </c>
      <c r="B511" s="4">
        <v>646</v>
      </c>
      <c r="C511" s="4" t="s">
        <v>98</v>
      </c>
      <c r="D511" s="17" t="s">
        <v>103</v>
      </c>
      <c r="E511" s="4" t="s">
        <v>110</v>
      </c>
      <c r="F511" s="34">
        <f t="shared" si="14"/>
        <v>46205</v>
      </c>
      <c r="G511" s="34">
        <f t="shared" si="15"/>
        <v>46244</v>
      </c>
      <c r="H511" s="18">
        <v>46275</v>
      </c>
      <c r="I511" s="18">
        <v>46600</v>
      </c>
      <c r="J511" s="3"/>
    </row>
    <row r="512" spans="1:10" x14ac:dyDescent="0.2">
      <c r="A512" s="31">
        <v>508</v>
      </c>
      <c r="B512" s="4">
        <v>647</v>
      </c>
      <c r="C512" s="4" t="s">
        <v>98</v>
      </c>
      <c r="D512" s="17" t="s">
        <v>99</v>
      </c>
      <c r="E512" s="4"/>
      <c r="F512" s="34">
        <f t="shared" si="14"/>
        <v>46318</v>
      </c>
      <c r="G512" s="34">
        <f t="shared" si="15"/>
        <v>46357</v>
      </c>
      <c r="H512" s="18">
        <v>46388</v>
      </c>
      <c r="I512" s="18">
        <v>47483</v>
      </c>
      <c r="J512" s="3"/>
    </row>
    <row r="513" spans="1:10" x14ac:dyDescent="0.2">
      <c r="A513" s="32">
        <v>509</v>
      </c>
      <c r="B513" s="10">
        <v>649</v>
      </c>
      <c r="C513" s="10" t="s">
        <v>559</v>
      </c>
      <c r="D513" s="19" t="s">
        <v>560</v>
      </c>
      <c r="E513" s="10" t="s">
        <v>35</v>
      </c>
      <c r="F513" s="35">
        <f t="shared" si="14"/>
        <v>46043</v>
      </c>
      <c r="G513" s="35">
        <f t="shared" si="15"/>
        <v>46082</v>
      </c>
      <c r="H513" s="23">
        <v>46113</v>
      </c>
      <c r="I513" s="23">
        <v>46266</v>
      </c>
      <c r="J513" s="21">
        <v>105000063401</v>
      </c>
    </row>
    <row r="514" spans="1:10" ht="25.5" x14ac:dyDescent="0.2">
      <c r="A514" s="32">
        <v>510</v>
      </c>
      <c r="B514" s="10">
        <v>650</v>
      </c>
      <c r="C514" s="10" t="s">
        <v>559</v>
      </c>
      <c r="D514" s="19" t="s">
        <v>561</v>
      </c>
      <c r="E514" s="10" t="s">
        <v>442</v>
      </c>
      <c r="F514" s="35">
        <f t="shared" si="14"/>
        <v>46068</v>
      </c>
      <c r="G514" s="35">
        <f t="shared" si="15"/>
        <v>46107</v>
      </c>
      <c r="H514" s="23">
        <v>46138</v>
      </c>
      <c r="I514" s="23">
        <v>46266</v>
      </c>
      <c r="J514" s="21">
        <v>33701333</v>
      </c>
    </row>
  </sheetData>
  <sheetProtection algorithmName="SHA-512" hashValue="Sw6Ep47+Fn/j/4QTBbMwIS3GL/r8+kZ1OIULduPMgmQuM+m2/lxtZykKBIxbpkUDwCaniKtJDzm96T0KS/9MUg==" saltValue="IRy0bR0qpOc3zUIRp5xBRA==" spinCount="100000" sheet="1" objects="1" scenarios="1"/>
  <autoFilter ref="A4:J514"/>
  <sortState ref="A48:J77">
    <sortCondition ref="H48:H7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 работ, услуг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2025-12-10T13:18:58Z</dcterms:created>
  <dcterms:modified xsi:type="dcterms:W3CDTF">2025-12-18T06:27:01Z</dcterms:modified>
</cp:coreProperties>
</file>