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35" activeTab="1"/>
  </bookViews>
  <sheets>
    <sheet name="Тарифы" sheetId="1" r:id="rId1"/>
    <sheet name="Показатели фин.хоз." sheetId="2" r:id="rId2"/>
    <sheet name="Характеристики товара(услуги)" sheetId="3" r:id="rId3"/>
    <sheet name="Доступ к товару( услуге)" sheetId="4" r:id="rId4"/>
  </sheets>
  <externalReferences>
    <externalReference r:id="rId7"/>
    <externalReference r:id="rId8"/>
    <externalReference r:id="rId9"/>
    <externalReference r:id="rId10"/>
  </externalReferences>
  <definedNames>
    <definedName name="kind_of_activity" localSheetId="3">'[2]Показатели фин.хоз.'!$B$19:$B$21</definedName>
    <definedName name="kind_of_activity" localSheetId="2">'[2]Показатели фин.хоз.'!$B$19:$B$21</definedName>
    <definedName name="kind_of_activity">'[1]Показатели фин.хоз.'!$B$19:$B$21</definedName>
    <definedName name="topl" localSheetId="3">'[2]Характеристики товара(услуги)'!$F$25:$F$51</definedName>
    <definedName name="topl" localSheetId="2">'[2]Характеристики товара(услуги)'!$F$25:$F$51</definedName>
    <definedName name="topl">'[1]Характеристики товара(услуги)'!$F$25:$F$51</definedName>
  </definedNames>
  <calcPr fullCalcOnLoad="1"/>
</workbook>
</file>

<file path=xl/sharedStrings.xml><?xml version="1.0" encoding="utf-8"?>
<sst xmlns="http://schemas.openxmlformats.org/spreadsheetml/2006/main" count="210" uniqueCount="158">
  <si>
    <t>№ п/п</t>
  </si>
  <si>
    <t>Наименование показателя</t>
  </si>
  <si>
    <t>Единица измерения</t>
  </si>
  <si>
    <t>Значение</t>
  </si>
  <si>
    <t>Дата ввода</t>
  </si>
  <si>
    <t>Постановление (от XX.XX.XXXX №)</t>
  </si>
  <si>
    <t>Наименование регулирующего органа, принявшего решение об утверждении цен</t>
  </si>
  <si>
    <t>4</t>
  </si>
  <si>
    <t>5</t>
  </si>
  <si>
    <t>3.1</t>
  </si>
  <si>
    <t>3.2</t>
  </si>
  <si>
    <t>3.3</t>
  </si>
  <si>
    <t>3.4</t>
  </si>
  <si>
    <t>3.5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</si>
  <si>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</si>
  <si>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</si>
  <si>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</si>
  <si>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</si>
  <si>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</si>
  <si>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</si>
  <si>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</si>
  <si>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</si>
  <si>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</si>
  <si>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</si>
  <si>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</si>
  <si>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</si>
  <si>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</si>
  <si>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</si>
  <si>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</si>
  <si>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</si>
  <si>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</si>
  <si>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</si>
  <si>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</si>
  <si>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x</t>
  </si>
  <si>
    <t>тыс.руб.</t>
  </si>
  <si>
    <t>3.2.1</t>
  </si>
  <si>
    <t>руб.</t>
  </si>
  <si>
    <t>3.3.1</t>
  </si>
  <si>
    <t>3.8</t>
  </si>
  <si>
    <t>3.8.1</t>
  </si>
  <si>
    <t>3.8.2</t>
  </si>
  <si>
    <t>3.9</t>
  </si>
  <si>
    <t>3.9.1</t>
  </si>
  <si>
    <t>3.9.2</t>
  </si>
  <si>
    <t>3.10</t>
  </si>
  <si>
    <t>3.11</t>
  </si>
  <si>
    <t>км</t>
  </si>
  <si>
    <t>ед.</t>
  </si>
  <si>
    <t>Источник официального опубликования</t>
  </si>
  <si>
    <t>чел.</t>
  </si>
  <si>
    <t>%</t>
  </si>
  <si>
    <t>Тариф на тепловую энергию / дифференциация по видам теплоносителя</t>
  </si>
  <si>
    <t>Бюджетные потребители</t>
  </si>
  <si>
    <t>Прочие</t>
  </si>
  <si>
    <t>Одноставочный тариф, руб./Гкал</t>
  </si>
  <si>
    <t>Тариф без дифференциации по видам теплоносителя</t>
  </si>
  <si>
    <t>3.3.2</t>
  </si>
  <si>
    <t>п.12 Стандарта раскрытия информации</t>
  </si>
  <si>
    <t>руб./Гкал</t>
  </si>
  <si>
    <t>Утвержденный тариф на передачу тепловой энергии (мощности)</t>
  </si>
  <si>
    <t>п.14 Стандарта раскрытия информации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</si>
  <si>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</si>
  <si>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</si>
  <si>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</si>
  <si>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</si>
  <si>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</si>
  <si>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Стоимость</t>
  </si>
  <si>
    <t>Способ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</si>
  <si>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</si>
  <si>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</si>
  <si>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</si>
  <si>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</si>
  <si>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</si>
  <si>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</si>
  <si>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</si>
  <si>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</si>
  <si>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</si>
  <si>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</si>
  <si>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</si>
  <si>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</si>
  <si>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</si>
  <si>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</si>
  <si>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</si>
  <si>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</si>
  <si>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</si>
  <si>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</si>
  <si>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</si>
  <si>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</si>
  <si>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</si>
  <si>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</si>
  <si>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</si>
  <si>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</si>
  <si>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</si>
  <si>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</si>
  <si>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</si>
  <si>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</si>
  <si>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</si>
  <si>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</si>
  <si>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</si>
  <si>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</si>
  <si>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</si>
  <si>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</si>
  <si>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</si>
  <si>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</si>
  <si>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</si>
  <si>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</si>
  <si>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</si>
  <si>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</si>
  <si>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</si>
  <si>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</si>
  <si>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</si>
  <si>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</si>
  <si>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</si>
  <si>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</si>
  <si>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</si>
  <si>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</si>
  <si>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куб. м/Гкал</t>
  </si>
  <si>
    <t>ТЕПЛОСНАБЖЕНИЕ</t>
  </si>
  <si>
    <t>22.12.2010 № 44/3</t>
  </si>
  <si>
    <t>Управление по тарифному регулированию Мурманской области</t>
  </si>
  <si>
    <t>Производство, передача и сбыт тепловой энергии</t>
  </si>
  <si>
    <t xml:space="preserve">мазут </t>
  </si>
  <si>
    <t>Стоимость 1й единицы объема с учетом доставки (транспортировки)-средняя с учетом присадки</t>
  </si>
  <si>
    <t>По приборам учета   сторонникам</t>
  </si>
  <si>
    <t>Удельный расход холодной воды на единицу тепловой энергии, отпускаемой в тепловую сеть (средний)</t>
  </si>
  <si>
    <t xml:space="preserve">Объем </t>
  </si>
  <si>
    <t>Общехозяйственные (управленческие) расходы, в том числе:</t>
  </si>
  <si>
    <t>тонн</t>
  </si>
  <si>
    <t>плановые (учтенные в  тарифе 2011 г.)</t>
  </si>
  <si>
    <t>г. Заполярный, гп. Никель</t>
  </si>
  <si>
    <t>газета "Мурманский вестник"</t>
  </si>
  <si>
    <t>Информация об основных показателях финансово-хозяйственной деятельности ОАО "Кольская ГМК"  г. Заполярный, гп. Никель, включая структуру основных производственных затрат (в части регулируемой деятельности)</t>
  </si>
  <si>
    <t>Информация о тарифах на услуги теплоснабжения для потребителей ОАО "Кольская ГМК" г. Заполярный, гп. Никель на 2011 год.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</si>
  <si>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</si>
  <si>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</si>
  <si>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Поставка в вагонах-цистернах по договорам ЗАО "ТТК"</t>
  </si>
  <si>
    <t>Справочно: объем тепловой энергии на технологические нужды производства (собственные нужды ТЭЦ)</t>
  </si>
  <si>
    <t>через тепловую сеть</t>
  </si>
  <si>
    <t>п.18 Стандарта раскрытия информации</t>
  </si>
  <si>
    <t>Исполнитель</t>
  </si>
  <si>
    <t>Срок предоставления</t>
  </si>
  <si>
    <t>ежеквартально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</si>
  <si>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</si>
  <si>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</si>
  <si>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</si>
  <si>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</si>
  <si>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</si>
  <si>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</si>
  <si>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на пл. Заполярный</t>
  </si>
  <si>
    <t>ЦЭиЭС</t>
  </si>
  <si>
    <t>п.15 Стандарта раскрытия информации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</si>
  <si>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</si>
  <si>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</si>
  <si>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</si>
  <si>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</si>
  <si>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</si>
  <si>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за период с 01.01.2011 по 31.12.2011</t>
  </si>
  <si>
    <t>фактические за 2011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</si>
</sst>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#,##0.0"/>
    <numFmt numFmtId="168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 locked="0"/>
    </xf>
    <xf numFmtId="4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4" fontId="2" fillId="4" borderId="13" xfId="0" applyNumberFormat="1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53" applyFont="1" applyFill="1" applyBorder="1" applyAlignment="1" applyProtection="1">
      <alignment horizontal="center" vertical="center" wrapText="1"/>
      <protection/>
    </xf>
    <xf numFmtId="0" fontId="3" fillId="32" borderId="16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2" fillId="0" borderId="28" xfId="53" applyFont="1" applyBorder="1" applyAlignment="1" applyProtection="1">
      <alignment horizontal="center" vertical="center" wrapText="1"/>
      <protection/>
    </xf>
    <xf numFmtId="2" fontId="2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2" fillId="32" borderId="29" xfId="0" applyFont="1" applyFill="1" applyBorder="1" applyAlignment="1" applyProtection="1">
      <alignment vertical="center" wrapText="1"/>
      <protection/>
    </xf>
    <xf numFmtId="49" fontId="2" fillId="32" borderId="30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/>
    </xf>
    <xf numFmtId="4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1" xfId="55" applyFont="1" applyFill="1" applyBorder="1" applyAlignment="1" applyProtection="1">
      <alignment horizontal="center" vertical="center" wrapText="1"/>
      <protection/>
    </xf>
    <xf numFmtId="0" fontId="3" fillId="32" borderId="15" xfId="53" applyFont="1" applyFill="1" applyBorder="1" applyAlignment="1" applyProtection="1">
      <alignment horizontal="center" vertical="center" wrapText="1"/>
      <protection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3" fillId="0" borderId="24" xfId="53" applyFont="1" applyBorder="1" applyAlignment="1" applyProtection="1">
      <alignment horizontal="center" vertical="center" wrapText="1"/>
      <protection/>
    </xf>
    <xf numFmtId="0" fontId="5" fillId="0" borderId="27" xfId="58" applyFont="1" applyBorder="1" applyAlignment="1" applyProtection="1">
      <alignment horizontal="center"/>
      <protection/>
    </xf>
    <xf numFmtId="0" fontId="5" fillId="0" borderId="16" xfId="58" applyFont="1" applyBorder="1" applyAlignment="1" applyProtection="1">
      <alignment horizontal="center"/>
      <protection/>
    </xf>
    <xf numFmtId="0" fontId="2" fillId="32" borderId="17" xfId="57" applyFont="1" applyFill="1" applyBorder="1" applyAlignment="1" applyProtection="1">
      <alignment vertical="center" wrapText="1"/>
      <protection/>
    </xf>
    <xf numFmtId="0" fontId="2" fillId="32" borderId="11" xfId="57" applyFont="1" applyFill="1" applyBorder="1" applyAlignment="1" applyProtection="1">
      <alignment horizontal="center" vertical="center" wrapText="1"/>
      <protection/>
    </xf>
    <xf numFmtId="4" fontId="7" fillId="33" borderId="11" xfId="58" applyNumberFormat="1" applyFont="1" applyFill="1" applyBorder="1" applyAlignment="1" applyProtection="1">
      <alignment horizontal="center" vertical="center"/>
      <protection locked="0"/>
    </xf>
    <xf numFmtId="14" fontId="2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53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5" fillId="32" borderId="32" xfId="0" applyFont="1" applyFill="1" applyBorder="1" applyAlignment="1" applyProtection="1">
      <alignment horizontal="center" vertical="center" wrapText="1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5" fillId="32" borderId="34" xfId="0" applyFont="1" applyFill="1" applyBorder="1" applyAlignment="1" applyProtection="1">
      <alignment horizontal="center" vertical="center" wrapText="1"/>
      <protection/>
    </xf>
    <xf numFmtId="0" fontId="2" fillId="32" borderId="35" xfId="0" applyFont="1" applyFill="1" applyBorder="1" applyAlignment="1" applyProtection="1">
      <alignment horizontal="center" vertical="center" wrapText="1"/>
      <protection/>
    </xf>
    <xf numFmtId="0" fontId="2" fillId="32" borderId="36" xfId="0" applyFont="1" applyFill="1" applyBorder="1" applyAlignment="1" applyProtection="1">
      <alignment vertical="center" wrapText="1"/>
      <protection/>
    </xf>
    <xf numFmtId="3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9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37" xfId="0" applyFont="1" applyFill="1" applyBorder="1" applyAlignment="1" applyProtection="1">
      <alignment vertical="center" wrapText="1"/>
      <protection/>
    </xf>
    <xf numFmtId="3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4" borderId="38" xfId="56" applyFont="1" applyFill="1" applyBorder="1" applyAlignment="1" applyProtection="1">
      <alignment horizontal="center" vertical="center" wrapText="1"/>
      <protection locked="0"/>
    </xf>
    <xf numFmtId="0" fontId="2" fillId="34" borderId="39" xfId="56" applyFont="1" applyFill="1" applyBorder="1" applyAlignment="1" applyProtection="1">
      <alignment horizontal="center" vertical="center" wrapText="1"/>
      <protection locked="0"/>
    </xf>
    <xf numFmtId="4" fontId="2" fillId="33" borderId="40" xfId="0" applyNumberFormat="1" applyFont="1" applyFill="1" applyBorder="1" applyAlignment="1" applyProtection="1">
      <alignment horizontal="center" vertical="center"/>
      <protection locked="0"/>
    </xf>
    <xf numFmtId="4" fontId="2" fillId="4" borderId="40" xfId="0" applyNumberFormat="1" applyFont="1" applyFill="1" applyBorder="1" applyAlignment="1" applyProtection="1">
      <alignment horizontal="center" vertical="center"/>
      <protection/>
    </xf>
    <xf numFmtId="4" fontId="2" fillId="33" borderId="41" xfId="0" applyNumberFormat="1" applyFont="1" applyFill="1" applyBorder="1" applyAlignment="1" applyProtection="1">
      <alignment horizontal="center" vertical="center"/>
      <protection locked="0"/>
    </xf>
    <xf numFmtId="4" fontId="10" fillId="33" borderId="41" xfId="0" applyNumberFormat="1" applyFont="1" applyFill="1" applyBorder="1" applyAlignment="1" applyProtection="1">
      <alignment horizontal="center" vertical="center"/>
      <protection locked="0"/>
    </xf>
    <xf numFmtId="49" fontId="2" fillId="33" borderId="4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42" xfId="0" applyNumberFormat="1" applyFont="1" applyFill="1" applyBorder="1" applyAlignment="1" applyProtection="1">
      <alignment horizontal="center" vertical="center"/>
      <protection locked="0"/>
    </xf>
    <xf numFmtId="3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2" fillId="33" borderId="43" xfId="0" applyNumberFormat="1" applyFont="1" applyFill="1" applyBorder="1" applyAlignment="1" applyProtection="1">
      <alignment horizontal="center" vertical="center"/>
      <protection locked="0"/>
    </xf>
    <xf numFmtId="165" fontId="2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44" xfId="58" applyFont="1" applyBorder="1" applyAlignment="1" applyProtection="1">
      <alignment horizontal="center" vertical="center" wrapText="1"/>
      <protection/>
    </xf>
    <xf numFmtId="0" fontId="6" fillId="0" borderId="45" xfId="58" applyFont="1" applyBorder="1" applyAlignment="1" applyProtection="1">
      <alignment horizontal="center" vertical="center" wrapText="1"/>
      <protection/>
    </xf>
    <xf numFmtId="0" fontId="6" fillId="0" borderId="46" xfId="58" applyFont="1" applyBorder="1" applyAlignment="1" applyProtection="1">
      <alignment horizontal="center" vertical="center" wrapText="1"/>
      <protection/>
    </xf>
    <xf numFmtId="0" fontId="6" fillId="0" borderId="47" xfId="58" applyFont="1" applyBorder="1" applyAlignment="1" applyProtection="1">
      <alignment horizontal="center" vertical="center" wrapText="1"/>
      <protection/>
    </xf>
    <xf numFmtId="0" fontId="3" fillId="32" borderId="48" xfId="53" applyFont="1" applyFill="1" applyBorder="1" applyAlignment="1" applyProtection="1">
      <alignment horizontal="center" vertical="center" wrapText="1"/>
      <protection/>
    </xf>
    <xf numFmtId="0" fontId="3" fillId="32" borderId="18" xfId="53" applyFont="1" applyFill="1" applyBorder="1" applyAlignment="1" applyProtection="1">
      <alignment horizontal="center" vertical="center" wrapText="1"/>
      <protection/>
    </xf>
    <xf numFmtId="0" fontId="3" fillId="32" borderId="29" xfId="53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49" xfId="0" applyFont="1" applyFill="1" applyBorder="1" applyAlignment="1" applyProtection="1">
      <alignment horizontal="center" vertical="center" wrapText="1"/>
      <protection/>
    </xf>
    <xf numFmtId="0" fontId="3" fillId="35" borderId="50" xfId="0" applyFont="1" applyFill="1" applyBorder="1" applyAlignment="1" applyProtection="1">
      <alignment horizontal="center" vertical="center" wrapText="1"/>
      <protection/>
    </xf>
    <xf numFmtId="0" fontId="5" fillId="0" borderId="44" xfId="58" applyFont="1" applyBorder="1" applyAlignment="1" applyProtection="1">
      <alignment horizontal="center"/>
      <protection/>
    </xf>
    <xf numFmtId="0" fontId="5" fillId="0" borderId="45" xfId="58" applyFont="1" applyBorder="1" applyAlignment="1" applyProtection="1">
      <alignment horizontal="center"/>
      <protection/>
    </xf>
    <xf numFmtId="0" fontId="3" fillId="32" borderId="38" xfId="53" applyFont="1" applyFill="1" applyBorder="1" applyAlignment="1" applyProtection="1">
      <alignment horizontal="center" vertical="center" wrapText="1"/>
      <protection/>
    </xf>
    <xf numFmtId="0" fontId="3" fillId="32" borderId="13" xfId="53" applyFont="1" applyFill="1" applyBorder="1" applyAlignment="1" applyProtection="1">
      <alignment horizontal="center" vertical="center" wrapText="1"/>
      <protection/>
    </xf>
    <xf numFmtId="0" fontId="3" fillId="32" borderId="20" xfId="53" applyFont="1" applyFill="1" applyBorder="1" applyAlignment="1" applyProtection="1">
      <alignment horizontal="center" vertical="center" wrapText="1"/>
      <protection/>
    </xf>
    <xf numFmtId="0" fontId="3" fillId="32" borderId="29" xfId="55" applyFont="1" applyFill="1" applyBorder="1" applyAlignment="1" applyProtection="1">
      <alignment horizontal="center" vertical="center" wrapText="1"/>
      <protection/>
    </xf>
    <xf numFmtId="0" fontId="3" fillId="32" borderId="33" xfId="55" applyFont="1" applyFill="1" applyBorder="1" applyAlignment="1" applyProtection="1">
      <alignment horizontal="center" vertical="center" wrapText="1"/>
      <protection/>
    </xf>
    <xf numFmtId="0" fontId="3" fillId="32" borderId="18" xfId="55" applyFont="1" applyFill="1" applyBorder="1" applyAlignment="1" applyProtection="1">
      <alignment horizontal="center" vertical="center" wrapText="1"/>
      <protection/>
    </xf>
    <xf numFmtId="0" fontId="2" fillId="32" borderId="22" xfId="0" applyFont="1" applyFill="1" applyBorder="1" applyAlignment="1" applyProtection="1">
      <alignment vertical="center" wrapText="1"/>
      <protection/>
    </xf>
    <xf numFmtId="0" fontId="2" fillId="32" borderId="50" xfId="0" applyFont="1" applyFill="1" applyBorder="1" applyAlignment="1" applyProtection="1">
      <alignment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 indent="1"/>
      <protection/>
    </xf>
    <xf numFmtId="0" fontId="2" fillId="32" borderId="50" xfId="0" applyFont="1" applyFill="1" applyBorder="1" applyAlignment="1" applyProtection="1">
      <alignment horizontal="left" vertical="center" wrapText="1" inden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5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2" fillId="0" borderId="22" xfId="0" applyFont="1" applyFill="1" applyBorder="1" applyAlignment="1" applyProtection="1">
      <alignment horizontal="left" vertical="center" wrapText="1" indent="1"/>
      <protection/>
    </xf>
    <xf numFmtId="0" fontId="2" fillId="0" borderId="50" xfId="0" applyFont="1" applyFill="1" applyBorder="1" applyAlignment="1" applyProtection="1">
      <alignment horizontal="left" vertical="center" wrapText="1" indent="1"/>
      <protection/>
    </xf>
    <xf numFmtId="0" fontId="2" fillId="32" borderId="26" xfId="0" applyFont="1" applyFill="1" applyBorder="1" applyAlignment="1" applyProtection="1">
      <alignment vertical="center" wrapText="1"/>
      <protection/>
    </xf>
    <xf numFmtId="0" fontId="2" fillId="32" borderId="28" xfId="0" applyFont="1" applyFill="1" applyBorder="1" applyAlignment="1" applyProtection="1">
      <alignment vertical="center" wrapText="1"/>
      <protection/>
    </xf>
    <xf numFmtId="0" fontId="2" fillId="32" borderId="22" xfId="0" applyFont="1" applyFill="1" applyBorder="1" applyAlignment="1" applyProtection="1">
      <alignment horizontal="center" vertical="center" wrapText="1"/>
      <protection/>
    </xf>
    <xf numFmtId="0" fontId="2" fillId="32" borderId="50" xfId="0" applyFont="1" applyFill="1" applyBorder="1" applyAlignment="1" applyProtection="1">
      <alignment horizontal="center" vertic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 indent="2"/>
      <protection/>
    </xf>
    <xf numFmtId="0" fontId="2" fillId="32" borderId="50" xfId="0" applyFont="1" applyFill="1" applyBorder="1" applyAlignment="1" applyProtection="1">
      <alignment horizontal="left" vertical="center" wrapText="1" indent="2"/>
      <protection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30" xfId="0" applyNumberFormat="1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left" vertical="center" wrapText="1" indent="2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45" xfId="0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left" vertical="center" wrapText="1"/>
      <protection/>
    </xf>
    <xf numFmtId="0" fontId="2" fillId="32" borderId="54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BALANCE.WARM.2007YEAR(FACT)" xfId="55"/>
    <cellStyle name="Обычный_ЖКУ_проект3" xfId="56"/>
    <cellStyle name="Обычный_Мониторинг по тарифам ТОWRK_BU" xfId="57"/>
    <cellStyle name="Обычный_ТС цены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E1EF34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&#1048;&#1085;&#1092;&#1086;&#1088;&#1084;&#1072;&#1094;&#1080;&#1103;%20&#1087;&#1086;%20&#1090;&#1077;&#1087;&#1083;&#1086;&#1089;&#1085;&#1072;&#1073;&#1078;&#1077;&#1085;&#1080;&#1102;%20&#1062;&#1069;&#1080;&#106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FFF692\&#1058;&#1074;&#1077;&#1088;&#1076;&#1086;&#1074;&#1072;%20&#1054;.&#1042;\5_teplosnab_pn%20&#105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AN\&#1058;&#1072;&#1088;&#1080;&#1092;&#1099;%20&#1080;%20&#1079;&#1072;&#1087;&#1088;&#1086;&#1089;&#1099;,&#1082;&#1086;&#1090;&#1077;&#1083;&#1100;&#1085;&#1099;&#1077;\&#1058;&#1077;&#1087;&#1083;&#1086;&#1089;&#1085;&#1072;&#1073;&#1078;&#1077;&#1085;&#1080;&#1077;\&#1058;&#1040;&#1056;&#1048;&#1060;\2013%20&#1075;&#1086;&#1076;\&#1058;&#1072;&#1088;&#1080;&#1092;%20&#1075;&#1077;&#1085;&#1077;&#1088;&#1072;&#1094;&#1080;&#1103;%20&#1055;&#1053;%20&#1085;&#1072;%202013%20&#1076;&#1083;&#1103;%20&#1059;&#1058;&#1056;%20&#1052;&#105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Инвестиции"/>
      <sheetName val="Доступ к товару( услуге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оказатели фин.хоз."/>
      <sheetName val="Характеристики товара(услуги)"/>
      <sheetName val="Доступ к товару( услуге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КТР ."/>
      <sheetName val="Расчет тарифа (прил.№3)"/>
      <sheetName val="баланс форма 5"/>
      <sheetName val="Реестр сторонников"/>
      <sheetName val="топливо 12"/>
      <sheetName val="топл. табл. 2011"/>
      <sheetName val="расчет стоимости топлива"/>
      <sheetName val="структура  цены топливо"/>
      <sheetName val="движ-е мазута 2011"/>
      <sheetName val="расчет стоимости электроэнергии"/>
      <sheetName val="анализ ээ по тарифам"/>
      <sheetName val="Электроэнергия"/>
      <sheetName val="потребление электроэнергии"/>
      <sheetName val="расчет стоимости воды"/>
      <sheetName val="расчет стоимости материалов"/>
      <sheetName val="амортизация 2011-2013"/>
      <sheetName val="Ввод ОС факт 2011 г."/>
      <sheetName val="Выбытие факт ОС  2011 г."/>
      <sheetName val="Ввод ОС ожид. 2012г"/>
      <sheetName val="Выбытие ожид. 2012г."/>
      <sheetName val="Ввод ОС проект 2013 г. "/>
      <sheetName val="РЭН факт 2011 г."/>
      <sheetName val="РЭН ожид. 2012 г."/>
      <sheetName val="РЭН проект  2013 г."/>
      <sheetName val="прочие"/>
      <sheetName val="общецехов "/>
      <sheetName val="выписка из инвестплана"/>
      <sheetName val="расшифровка к 1.19.1"/>
      <sheetName val="таб1.7"/>
      <sheetName val="таб 1.8 "/>
      <sheetName val="таб 1.9"/>
      <sheetName val="таб 1.10"/>
      <sheetName val="таб 1.11"/>
      <sheetName val="таб.1.12"/>
      <sheetName val="таб 1.15"/>
      <sheetName val="таб 1.16 "/>
      <sheetName val="таб 1.17"/>
      <sheetName val="Таб 1.19.1"/>
      <sheetName val="п 1.20"/>
      <sheetName val="1.20.2"/>
      <sheetName val="таб.1.21."/>
      <sheetName val="таб 1.21.2"/>
      <sheetName val="п 1.22"/>
      <sheetName val="таб 1.28"/>
      <sheetName val="нал.имущ."/>
      <sheetName val="Выписка из ШР 2011 год"/>
      <sheetName val="фин рез 2010 год"/>
      <sheetName val="фин рез 2011 г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F19" sqref="F19"/>
    </sheetView>
  </sheetViews>
  <sheetFormatPr defaultColWidth="9.140625" defaultRowHeight="12" customHeight="1"/>
  <cols>
    <col min="1" max="1" width="26.57421875" style="1" customWidth="1"/>
    <col min="2" max="2" width="15.7109375" style="1" customWidth="1"/>
    <col min="3" max="3" width="15.140625" style="1" customWidth="1"/>
    <col min="4" max="4" width="15.28125" style="1" customWidth="1"/>
    <col min="5" max="5" width="13.57421875" style="1" customWidth="1"/>
    <col min="6" max="6" width="17.8515625" style="1" customWidth="1"/>
    <col min="7" max="7" width="23.57421875" style="1" customWidth="1"/>
    <col min="8" max="8" width="17.57421875" style="1" customWidth="1"/>
    <col min="9" max="16384" width="9.140625" style="1" customWidth="1"/>
  </cols>
  <sheetData>
    <row r="1" spans="1:8" ht="12" customHeight="1">
      <c r="A1" s="1" t="s">
        <v>57</v>
      </c>
      <c r="H1" s="34" t="s">
        <v>117</v>
      </c>
    </row>
    <row r="2" ht="12" customHeight="1">
      <c r="H2" s="34" t="s">
        <v>129</v>
      </c>
    </row>
    <row r="3" ht="12" customHeight="1">
      <c r="H3" s="34"/>
    </row>
    <row r="4" spans="1:8" ht="12" customHeight="1">
      <c r="A4" s="91" t="s">
        <v>132</v>
      </c>
      <c r="B4" s="92"/>
      <c r="C4" s="92"/>
      <c r="D4" s="92"/>
      <c r="E4" s="92"/>
      <c r="F4" s="92"/>
      <c r="G4" s="92"/>
      <c r="H4" s="93"/>
    </row>
    <row r="5" spans="1:8" ht="12" customHeight="1" thickBot="1">
      <c r="A5" s="2"/>
      <c r="B5" s="2"/>
      <c r="C5" s="2"/>
      <c r="D5" s="2"/>
      <c r="E5" s="2"/>
      <c r="F5" s="2"/>
      <c r="G5" s="2"/>
      <c r="H5" s="2"/>
    </row>
    <row r="6" spans="1:8" ht="12" customHeight="1">
      <c r="A6" s="84" t="s">
        <v>51</v>
      </c>
      <c r="B6" s="85"/>
      <c r="C6" s="38" t="s">
        <v>52</v>
      </c>
      <c r="D6" s="38" t="s">
        <v>53</v>
      </c>
      <c r="E6" s="88" t="s">
        <v>4</v>
      </c>
      <c r="F6" s="88" t="s">
        <v>5</v>
      </c>
      <c r="G6" s="88" t="s">
        <v>6</v>
      </c>
      <c r="H6" s="96" t="s">
        <v>48</v>
      </c>
    </row>
    <row r="7" spans="1:8" ht="12" customHeight="1">
      <c r="A7" s="86"/>
      <c r="B7" s="87"/>
      <c r="C7" s="99" t="s">
        <v>54</v>
      </c>
      <c r="D7" s="101" t="s">
        <v>54</v>
      </c>
      <c r="E7" s="89"/>
      <c r="F7" s="89"/>
      <c r="G7" s="89"/>
      <c r="H7" s="97"/>
    </row>
    <row r="8" spans="1:8" ht="55.5" customHeight="1" thickBot="1">
      <c r="A8" s="86"/>
      <c r="B8" s="87"/>
      <c r="C8" s="100"/>
      <c r="D8" s="99"/>
      <c r="E8" s="90"/>
      <c r="F8" s="90"/>
      <c r="G8" s="90"/>
      <c r="H8" s="98"/>
    </row>
    <row r="9" spans="1:8" ht="12" customHeight="1" thickBot="1">
      <c r="A9" s="94">
        <v>2</v>
      </c>
      <c r="B9" s="95"/>
      <c r="C9" s="42">
        <v>6</v>
      </c>
      <c r="D9" s="42">
        <v>12</v>
      </c>
      <c r="E9" s="42">
        <v>15</v>
      </c>
      <c r="F9" s="42">
        <v>17</v>
      </c>
      <c r="G9" s="42">
        <v>18</v>
      </c>
      <c r="H9" s="43">
        <v>19</v>
      </c>
    </row>
    <row r="10" spans="1:8" ht="50.25" customHeight="1" thickBot="1">
      <c r="A10" s="44" t="s">
        <v>55</v>
      </c>
      <c r="B10" s="45" t="s">
        <v>137</v>
      </c>
      <c r="C10" s="46">
        <v>1082.43</v>
      </c>
      <c r="D10" s="46">
        <v>1082.43</v>
      </c>
      <c r="E10" s="47">
        <v>40544</v>
      </c>
      <c r="F10" s="48" t="s">
        <v>118</v>
      </c>
      <c r="G10" s="49" t="s">
        <v>119</v>
      </c>
      <c r="H10" s="50" t="s">
        <v>130</v>
      </c>
    </row>
    <row r="12" spans="1:2" ht="12" customHeight="1" thickBot="1">
      <c r="A12" s="2"/>
      <c r="B12" s="2"/>
    </row>
    <row r="13" spans="1:3" ht="24.75" customHeight="1" thickBot="1">
      <c r="A13" s="39" t="s">
        <v>1</v>
      </c>
      <c r="B13" s="25" t="s">
        <v>2</v>
      </c>
      <c r="C13" s="26" t="s">
        <v>3</v>
      </c>
    </row>
    <row r="14" spans="1:3" ht="12" customHeight="1" thickBot="1">
      <c r="A14" s="40">
        <v>2</v>
      </c>
      <c r="B14" s="27">
        <v>3</v>
      </c>
      <c r="C14" s="28">
        <v>4</v>
      </c>
    </row>
    <row r="15" spans="1:3" ht="34.5" thickBot="1">
      <c r="A15" s="41" t="s">
        <v>59</v>
      </c>
      <c r="B15" s="29" t="s">
        <v>58</v>
      </c>
      <c r="C15" s="30">
        <v>139</v>
      </c>
    </row>
  </sheetData>
  <sheetProtection/>
  <mergeCells count="9">
    <mergeCell ref="A6:B8"/>
    <mergeCell ref="E6:E8"/>
    <mergeCell ref="A4:H4"/>
    <mergeCell ref="A9:B9"/>
    <mergeCell ref="F6:F8"/>
    <mergeCell ref="G6:G8"/>
    <mergeCell ref="H6:H8"/>
    <mergeCell ref="C7:C8"/>
    <mergeCell ref="D7:D8"/>
  </mergeCells>
  <dataValidations count="3">
    <dataValidation type="decimal" allowBlank="1" showInputMessage="1" showErrorMessage="1" sqref="C15">
      <formula1>-99999999999999900000000000000</formula1>
      <formula2>9.99999999999999E+28</formula2>
    </dataValidation>
    <dataValidation type="date" allowBlank="1" showInputMessage="1" showErrorMessage="1" sqref="E10">
      <formula1>1</formula1>
      <formula2>73051</formula2>
    </dataValidation>
    <dataValidation type="decimal" allowBlank="1" showInputMessage="1" showErrorMessage="1" sqref="C10:D10">
      <formula1>-9999999999999990000000000000</formula1>
      <formula2>9.99999999999999E+28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8"/>
  <sheetViews>
    <sheetView tabSelected="1" zoomScalePageLayoutView="0" workbookViewId="0" topLeftCell="A1">
      <selection activeCell="I55" sqref="I55"/>
    </sheetView>
  </sheetViews>
  <sheetFormatPr defaultColWidth="9.140625" defaultRowHeight="15"/>
  <cols>
    <col min="1" max="1" width="8.8515625" style="1" customWidth="1"/>
    <col min="2" max="2" width="19.8515625" style="1" customWidth="1"/>
    <col min="3" max="3" width="54.140625" style="1" customWidth="1"/>
    <col min="4" max="4" width="13.140625" style="1" customWidth="1"/>
    <col min="5" max="6" width="17.140625" style="1" customWidth="1"/>
    <col min="7" max="16384" width="9.140625" style="1" customWidth="1"/>
  </cols>
  <sheetData>
    <row r="1" spans="1:6" ht="12" customHeight="1">
      <c r="A1" s="22" t="s">
        <v>60</v>
      </c>
      <c r="E1" s="34"/>
      <c r="F1" s="34" t="s">
        <v>117</v>
      </c>
    </row>
    <row r="2" spans="5:6" ht="11.25">
      <c r="E2" s="34"/>
      <c r="F2" s="34" t="s">
        <v>129</v>
      </c>
    </row>
    <row r="3" spans="5:6" ht="11.25">
      <c r="E3" s="34"/>
      <c r="F3" s="34"/>
    </row>
    <row r="4" spans="1:6" ht="32.25" customHeight="1">
      <c r="A4" s="116" t="s">
        <v>131</v>
      </c>
      <c r="B4" s="117"/>
      <c r="C4" s="117"/>
      <c r="D4" s="117"/>
      <c r="E4" s="117"/>
      <c r="F4" s="117"/>
    </row>
    <row r="5" spans="1:6" ht="12" thickBot="1">
      <c r="A5" s="2"/>
      <c r="B5" s="2"/>
      <c r="C5" s="2"/>
      <c r="D5" s="2"/>
      <c r="E5" s="2"/>
      <c r="F5" s="2"/>
    </row>
    <row r="6" spans="1:6" ht="36" customHeight="1" thickBot="1">
      <c r="A6" s="9" t="s">
        <v>0</v>
      </c>
      <c r="B6" s="126" t="s">
        <v>1</v>
      </c>
      <c r="C6" s="127"/>
      <c r="D6" s="3" t="s">
        <v>2</v>
      </c>
      <c r="E6" s="10" t="s">
        <v>128</v>
      </c>
      <c r="F6" s="10" t="s">
        <v>157</v>
      </c>
    </row>
    <row r="7" spans="1:6" ht="12" thickBot="1">
      <c r="A7" s="11">
        <v>1</v>
      </c>
      <c r="B7" s="128">
        <f>A7+1</f>
        <v>2</v>
      </c>
      <c r="C7" s="128"/>
      <c r="D7" s="4">
        <f>B7+1</f>
        <v>3</v>
      </c>
      <c r="E7" s="5">
        <f>D7+1</f>
        <v>4</v>
      </c>
      <c r="F7" s="5">
        <f>E7+1</f>
        <v>5</v>
      </c>
    </row>
    <row r="8" spans="1:6" ht="33.75">
      <c r="A8" s="71">
        <v>1</v>
      </c>
      <c r="B8" s="129" t="s">
        <v>61</v>
      </c>
      <c r="C8" s="130"/>
      <c r="D8" s="72" t="s">
        <v>33</v>
      </c>
      <c r="E8" s="73" t="s">
        <v>120</v>
      </c>
      <c r="F8" s="74" t="s">
        <v>120</v>
      </c>
    </row>
    <row r="9" spans="1:6" ht="15" customHeight="1">
      <c r="A9" s="8">
        <v>2</v>
      </c>
      <c r="B9" s="106" t="s">
        <v>62</v>
      </c>
      <c r="C9" s="107"/>
      <c r="D9" s="18" t="s">
        <v>34</v>
      </c>
      <c r="E9" s="13">
        <v>242702.45460000003</v>
      </c>
      <c r="F9" s="75">
        <v>242625.60207000002</v>
      </c>
    </row>
    <row r="10" spans="1:6" ht="28.5" customHeight="1">
      <c r="A10" s="8">
        <v>3</v>
      </c>
      <c r="B10" s="106" t="s">
        <v>63</v>
      </c>
      <c r="C10" s="107"/>
      <c r="D10" s="18" t="s">
        <v>34</v>
      </c>
      <c r="E10" s="23">
        <v>370861.32924000005</v>
      </c>
      <c r="F10" s="76">
        <v>527089.4611755649</v>
      </c>
    </row>
    <row r="11" spans="1:6" ht="15" customHeight="1">
      <c r="A11" s="8" t="s">
        <v>9</v>
      </c>
      <c r="B11" s="104" t="s">
        <v>64</v>
      </c>
      <c r="C11" s="105"/>
      <c r="D11" s="18" t="s">
        <v>34</v>
      </c>
      <c r="E11" s="15"/>
      <c r="F11" s="77"/>
    </row>
    <row r="12" spans="1:6" ht="15" customHeight="1">
      <c r="A12" s="8" t="s">
        <v>10</v>
      </c>
      <c r="B12" s="104" t="s">
        <v>65</v>
      </c>
      <c r="C12" s="105"/>
      <c r="D12" s="18" t="s">
        <v>34</v>
      </c>
      <c r="E12" s="23">
        <v>191509.252</v>
      </c>
      <c r="F12" s="76">
        <v>406720.6790719265</v>
      </c>
    </row>
    <row r="13" spans="1:6" ht="15.75" customHeight="1">
      <c r="A13" s="120" t="s">
        <v>35</v>
      </c>
      <c r="B13" s="123" t="s">
        <v>121</v>
      </c>
      <c r="C13" s="12" t="s">
        <v>66</v>
      </c>
      <c r="D13" s="18" t="s">
        <v>34</v>
      </c>
      <c r="E13" s="15">
        <v>191509.252</v>
      </c>
      <c r="F13" s="77">
        <v>406720.6790719265</v>
      </c>
    </row>
    <row r="14" spans="1:6" ht="11.25" customHeight="1">
      <c r="A14" s="121"/>
      <c r="B14" s="124"/>
      <c r="C14" s="31" t="s">
        <v>125</v>
      </c>
      <c r="D14" s="33" t="s">
        <v>127</v>
      </c>
      <c r="E14" s="35">
        <v>48302.83831791865</v>
      </c>
      <c r="F14" s="78">
        <v>33851.20158278857</v>
      </c>
    </row>
    <row r="15" spans="1:6" ht="22.5">
      <c r="A15" s="121"/>
      <c r="B15" s="124"/>
      <c r="C15" s="12" t="s">
        <v>122</v>
      </c>
      <c r="D15" s="18" t="s">
        <v>34</v>
      </c>
      <c r="E15" s="23">
        <v>3.964761878785016</v>
      </c>
      <c r="F15" s="76">
        <v>12.014955453714856</v>
      </c>
    </row>
    <row r="16" spans="1:6" ht="65.25" customHeight="1">
      <c r="A16" s="122"/>
      <c r="B16" s="125"/>
      <c r="C16" s="31" t="s">
        <v>67</v>
      </c>
      <c r="D16" s="19" t="s">
        <v>33</v>
      </c>
      <c r="E16" s="37" t="s">
        <v>135</v>
      </c>
      <c r="F16" s="79" t="s">
        <v>135</v>
      </c>
    </row>
    <row r="17" spans="1:6" ht="25.5" customHeight="1">
      <c r="A17" s="32" t="s">
        <v>11</v>
      </c>
      <c r="B17" s="104" t="s">
        <v>68</v>
      </c>
      <c r="C17" s="105"/>
      <c r="D17" s="18" t="s">
        <v>34</v>
      </c>
      <c r="E17" s="16">
        <v>23460.877</v>
      </c>
      <c r="F17" s="80">
        <v>14588.987887494182</v>
      </c>
    </row>
    <row r="18" spans="1:6" ht="15" customHeight="1">
      <c r="A18" s="32" t="s">
        <v>37</v>
      </c>
      <c r="B18" s="118" t="s">
        <v>69</v>
      </c>
      <c r="C18" s="119"/>
      <c r="D18" s="18" t="s">
        <v>36</v>
      </c>
      <c r="E18" s="23">
        <v>1.5720999880628976</v>
      </c>
      <c r="F18" s="76">
        <v>1.5676273920448176</v>
      </c>
    </row>
    <row r="19" spans="1:6" ht="15" customHeight="1">
      <c r="A19" s="8" t="s">
        <v>56</v>
      </c>
      <c r="B19" s="118" t="s">
        <v>70</v>
      </c>
      <c r="C19" s="119"/>
      <c r="D19" s="18" t="s">
        <v>71</v>
      </c>
      <c r="E19" s="13">
        <v>14923.272805890614</v>
      </c>
      <c r="F19" s="75">
        <v>9306.412966198724</v>
      </c>
    </row>
    <row r="20" spans="1:6" ht="24" customHeight="1">
      <c r="A20" s="8" t="s">
        <v>12</v>
      </c>
      <c r="B20" s="104" t="s">
        <v>72</v>
      </c>
      <c r="C20" s="105"/>
      <c r="D20" s="18" t="s">
        <v>34</v>
      </c>
      <c r="E20" s="13">
        <v>7428.6</v>
      </c>
      <c r="F20" s="75">
        <v>6738.01782588822</v>
      </c>
    </row>
    <row r="21" spans="1:6" ht="15" customHeight="1">
      <c r="A21" s="8" t="s">
        <v>13</v>
      </c>
      <c r="B21" s="104" t="s">
        <v>73</v>
      </c>
      <c r="C21" s="105"/>
      <c r="D21" s="18" t="s">
        <v>34</v>
      </c>
      <c r="E21" s="13">
        <v>395.9</v>
      </c>
      <c r="F21" s="75">
        <v>295.66054014030306</v>
      </c>
    </row>
    <row r="22" spans="1:6" ht="15" customHeight="1">
      <c r="A22" s="8" t="s">
        <v>74</v>
      </c>
      <c r="B22" s="106" t="s">
        <v>75</v>
      </c>
      <c r="C22" s="107"/>
      <c r="D22" s="18" t="s">
        <v>34</v>
      </c>
      <c r="E22" s="13">
        <v>15879.6</v>
      </c>
      <c r="F22" s="75">
        <v>12615.20838031075</v>
      </c>
    </row>
    <row r="23" spans="1:6" ht="15" customHeight="1">
      <c r="A23" s="8" t="s">
        <v>76</v>
      </c>
      <c r="B23" s="106" t="s">
        <v>77</v>
      </c>
      <c r="C23" s="107"/>
      <c r="D23" s="18" t="s">
        <v>34</v>
      </c>
      <c r="E23" s="13">
        <v>5399.064</v>
      </c>
      <c r="F23" s="75">
        <v>3536.3808293506668</v>
      </c>
    </row>
    <row r="24" spans="1:6" ht="30.75" customHeight="1">
      <c r="A24" s="8" t="s">
        <v>78</v>
      </c>
      <c r="B24" s="104" t="s">
        <v>79</v>
      </c>
      <c r="C24" s="105"/>
      <c r="D24" s="18" t="s">
        <v>34</v>
      </c>
      <c r="E24" s="13">
        <v>5032.9</v>
      </c>
      <c r="F24" s="75">
        <v>3939.297855652362</v>
      </c>
    </row>
    <row r="25" spans="1:6" ht="15" customHeight="1">
      <c r="A25" s="8" t="s">
        <v>80</v>
      </c>
      <c r="B25" s="118" t="s">
        <v>81</v>
      </c>
      <c r="C25" s="119"/>
      <c r="D25" s="18" t="s">
        <v>34</v>
      </c>
      <c r="E25" s="13"/>
      <c r="F25" s="75"/>
    </row>
    <row r="26" spans="1:6" ht="15" customHeight="1">
      <c r="A26" s="8" t="s">
        <v>38</v>
      </c>
      <c r="B26" s="104" t="s">
        <v>82</v>
      </c>
      <c r="C26" s="105"/>
      <c r="D26" s="18" t="s">
        <v>34</v>
      </c>
      <c r="E26" s="13">
        <v>30656.65724</v>
      </c>
      <c r="F26" s="75">
        <v>27811.174691902852</v>
      </c>
    </row>
    <row r="27" spans="1:6" ht="15" customHeight="1">
      <c r="A27" s="8" t="s">
        <v>39</v>
      </c>
      <c r="B27" s="118" t="s">
        <v>83</v>
      </c>
      <c r="C27" s="119"/>
      <c r="D27" s="18" t="s">
        <v>34</v>
      </c>
      <c r="E27" s="13">
        <v>15458.85</v>
      </c>
      <c r="F27" s="75">
        <v>11461.618352068694</v>
      </c>
    </row>
    <row r="28" spans="1:6" ht="15" customHeight="1">
      <c r="A28" s="8" t="s">
        <v>40</v>
      </c>
      <c r="B28" s="118" t="s">
        <v>84</v>
      </c>
      <c r="C28" s="119"/>
      <c r="D28" s="18" t="s">
        <v>34</v>
      </c>
      <c r="E28" s="13">
        <v>5256.01</v>
      </c>
      <c r="F28" s="75">
        <v>3201.4913113972066</v>
      </c>
    </row>
    <row r="29" spans="1:6" ht="15" customHeight="1">
      <c r="A29" s="8" t="s">
        <v>41</v>
      </c>
      <c r="B29" s="104" t="s">
        <v>126</v>
      </c>
      <c r="C29" s="105"/>
      <c r="D29" s="18" t="s">
        <v>34</v>
      </c>
      <c r="E29" s="13">
        <v>32332</v>
      </c>
      <c r="F29" s="75">
        <v>16241.755095565022</v>
      </c>
    </row>
    <row r="30" spans="1:6" ht="15" customHeight="1">
      <c r="A30" s="8" t="s">
        <v>42</v>
      </c>
      <c r="B30" s="118" t="s">
        <v>83</v>
      </c>
      <c r="C30" s="119"/>
      <c r="D30" s="18" t="s">
        <v>34</v>
      </c>
      <c r="E30" s="13">
        <v>8600.312</v>
      </c>
      <c r="F30" s="75">
        <v>4645.141957331597</v>
      </c>
    </row>
    <row r="31" spans="1:6" ht="15" customHeight="1">
      <c r="A31" s="8" t="s">
        <v>43</v>
      </c>
      <c r="B31" s="118" t="s">
        <v>84</v>
      </c>
      <c r="C31" s="119"/>
      <c r="D31" s="18" t="s">
        <v>34</v>
      </c>
      <c r="E31" s="13">
        <v>2924.10608</v>
      </c>
      <c r="F31" s="75">
        <v>1217.0271928208786</v>
      </c>
    </row>
    <row r="32" spans="1:6" ht="21.75" customHeight="1">
      <c r="A32" s="8" t="s">
        <v>44</v>
      </c>
      <c r="B32" s="104" t="s">
        <v>85</v>
      </c>
      <c r="C32" s="105"/>
      <c r="D32" s="18" t="s">
        <v>34</v>
      </c>
      <c r="E32" s="13">
        <v>39319.479</v>
      </c>
      <c r="F32" s="75">
        <v>28908.083031645736</v>
      </c>
    </row>
    <row r="33" spans="1:6" ht="34.5" customHeight="1">
      <c r="A33" s="8" t="s">
        <v>45</v>
      </c>
      <c r="B33" s="104" t="s">
        <v>86</v>
      </c>
      <c r="C33" s="105"/>
      <c r="D33" s="18" t="s">
        <v>34</v>
      </c>
      <c r="E33" s="13">
        <v>19447</v>
      </c>
      <c r="F33" s="75">
        <v>5694.2159656883305</v>
      </c>
    </row>
    <row r="34" spans="1:6" ht="15" customHeight="1">
      <c r="A34" s="8" t="s">
        <v>7</v>
      </c>
      <c r="B34" s="102" t="s">
        <v>87</v>
      </c>
      <c r="C34" s="103"/>
      <c r="D34" s="18" t="s">
        <v>34</v>
      </c>
      <c r="E34" s="13">
        <v>1897.4</v>
      </c>
      <c r="F34" s="75">
        <v>-284463.8591055649</v>
      </c>
    </row>
    <row r="35" spans="1:6" ht="15" customHeight="1">
      <c r="A35" s="8" t="s">
        <v>8</v>
      </c>
      <c r="B35" s="102" t="s">
        <v>88</v>
      </c>
      <c r="C35" s="103"/>
      <c r="D35" s="18" t="s">
        <v>34</v>
      </c>
      <c r="E35" s="13">
        <v>1578.6666666666667</v>
      </c>
      <c r="F35" s="75"/>
    </row>
    <row r="36" spans="1:6" ht="27.75" customHeight="1">
      <c r="A36" s="8" t="s">
        <v>133</v>
      </c>
      <c r="B36" s="104" t="s">
        <v>134</v>
      </c>
      <c r="C36" s="105"/>
      <c r="D36" s="18" t="s">
        <v>34</v>
      </c>
      <c r="E36" s="13">
        <v>1578.6666666666667</v>
      </c>
      <c r="F36" s="75"/>
    </row>
    <row r="37" spans="1:6" s="6" customFormat="1" ht="15" customHeight="1">
      <c r="A37" s="17" t="s">
        <v>15</v>
      </c>
      <c r="B37" s="108" t="s">
        <v>89</v>
      </c>
      <c r="C37" s="109"/>
      <c r="D37" s="36" t="s">
        <v>34</v>
      </c>
      <c r="E37" s="13">
        <v>32703</v>
      </c>
      <c r="F37" s="75">
        <v>6547.799999999988</v>
      </c>
    </row>
    <row r="38" spans="1:6" s="6" customFormat="1" ht="15" customHeight="1">
      <c r="A38" s="17" t="s">
        <v>90</v>
      </c>
      <c r="B38" s="110" t="s">
        <v>91</v>
      </c>
      <c r="C38" s="111"/>
      <c r="D38" s="36" t="s">
        <v>34</v>
      </c>
      <c r="E38" s="13">
        <v>32703</v>
      </c>
      <c r="F38" s="75">
        <v>6547.799999999988</v>
      </c>
    </row>
    <row r="39" spans="1:6" ht="15" customHeight="1">
      <c r="A39" s="8" t="s">
        <v>16</v>
      </c>
      <c r="B39" s="102" t="s">
        <v>92</v>
      </c>
      <c r="C39" s="103"/>
      <c r="D39" s="18" t="s">
        <v>93</v>
      </c>
      <c r="E39" s="13">
        <v>252</v>
      </c>
      <c r="F39" s="75">
        <v>252</v>
      </c>
    </row>
    <row r="40" spans="1:6" ht="15" customHeight="1">
      <c r="A40" s="8" t="s">
        <v>17</v>
      </c>
      <c r="B40" s="102" t="s">
        <v>94</v>
      </c>
      <c r="C40" s="103"/>
      <c r="D40" s="18" t="s">
        <v>93</v>
      </c>
      <c r="E40" s="13">
        <v>41</v>
      </c>
      <c r="F40" s="75">
        <v>34</v>
      </c>
    </row>
    <row r="41" spans="1:6" ht="15" customHeight="1">
      <c r="A41" s="8" t="s">
        <v>18</v>
      </c>
      <c r="B41" s="102" t="s">
        <v>95</v>
      </c>
      <c r="C41" s="103"/>
      <c r="D41" s="18" t="s">
        <v>96</v>
      </c>
      <c r="E41" s="13">
        <v>404.833</v>
      </c>
      <c r="F41" s="75">
        <v>388.159</v>
      </c>
    </row>
    <row r="42" spans="1:6" ht="27.75" customHeight="1">
      <c r="A42" s="8" t="s">
        <v>97</v>
      </c>
      <c r="B42" s="106" t="s">
        <v>136</v>
      </c>
      <c r="C42" s="107"/>
      <c r="D42" s="18" t="s">
        <v>96</v>
      </c>
      <c r="E42" s="13">
        <v>27.656</v>
      </c>
      <c r="F42" s="75">
        <v>26.43</v>
      </c>
    </row>
    <row r="43" spans="1:6" ht="15" customHeight="1">
      <c r="A43" s="8" t="s">
        <v>19</v>
      </c>
      <c r="B43" s="102" t="s">
        <v>98</v>
      </c>
      <c r="C43" s="103"/>
      <c r="D43" s="18" t="s">
        <v>96</v>
      </c>
      <c r="E43" s="13">
        <v>0</v>
      </c>
      <c r="F43" s="75"/>
    </row>
    <row r="44" spans="1:6" ht="15" customHeight="1">
      <c r="A44" s="8" t="s">
        <v>20</v>
      </c>
      <c r="B44" s="102" t="s">
        <v>99</v>
      </c>
      <c r="C44" s="103"/>
      <c r="D44" s="18" t="s">
        <v>96</v>
      </c>
      <c r="E44" s="23">
        <v>224.22</v>
      </c>
      <c r="F44" s="76">
        <v>224.22</v>
      </c>
    </row>
    <row r="45" spans="1:6" ht="15" customHeight="1">
      <c r="A45" s="8" t="s">
        <v>100</v>
      </c>
      <c r="B45" s="104" t="s">
        <v>123</v>
      </c>
      <c r="C45" s="105"/>
      <c r="D45" s="18" t="s">
        <v>96</v>
      </c>
      <c r="E45" s="13">
        <v>212.201</v>
      </c>
      <c r="F45" s="75">
        <v>168.994</v>
      </c>
    </row>
    <row r="46" spans="1:6" ht="15" customHeight="1">
      <c r="A46" s="8" t="s">
        <v>101</v>
      </c>
      <c r="B46" s="104" t="s">
        <v>102</v>
      </c>
      <c r="C46" s="105"/>
      <c r="D46" s="18" t="s">
        <v>96</v>
      </c>
      <c r="E46" s="13">
        <v>12.019</v>
      </c>
      <c r="F46" s="75">
        <v>55.155</v>
      </c>
    </row>
    <row r="47" spans="1:6" ht="15" customHeight="1">
      <c r="A47" s="8" t="s">
        <v>21</v>
      </c>
      <c r="B47" s="102" t="s">
        <v>103</v>
      </c>
      <c r="C47" s="103"/>
      <c r="D47" s="18" t="s">
        <v>50</v>
      </c>
      <c r="E47" s="13">
        <v>13.3</v>
      </c>
      <c r="F47" s="75">
        <v>11.798368010173444</v>
      </c>
    </row>
    <row r="48" spans="1:6" ht="15" customHeight="1">
      <c r="A48" s="8" t="s">
        <v>22</v>
      </c>
      <c r="B48" s="106" t="s">
        <v>104</v>
      </c>
      <c r="C48" s="107"/>
      <c r="D48" s="18" t="s">
        <v>105</v>
      </c>
      <c r="E48" s="13">
        <v>20.276</v>
      </c>
      <c r="F48" s="75">
        <v>20.04</v>
      </c>
    </row>
    <row r="49" spans="1:6" ht="15" customHeight="1">
      <c r="A49" s="8" t="s">
        <v>23</v>
      </c>
      <c r="B49" s="102" t="s">
        <v>106</v>
      </c>
      <c r="C49" s="103"/>
      <c r="D49" s="18" t="s">
        <v>46</v>
      </c>
      <c r="E49" s="13">
        <v>35.71</v>
      </c>
      <c r="F49" s="75">
        <v>35.71</v>
      </c>
    </row>
    <row r="50" spans="1:6" ht="15" customHeight="1">
      <c r="A50" s="8" t="s">
        <v>24</v>
      </c>
      <c r="B50" s="102" t="s">
        <v>107</v>
      </c>
      <c r="C50" s="103"/>
      <c r="D50" s="18" t="s">
        <v>46</v>
      </c>
      <c r="E50" s="13">
        <v>2.398</v>
      </c>
      <c r="F50" s="75">
        <v>2.398</v>
      </c>
    </row>
    <row r="51" spans="1:6" ht="15" customHeight="1">
      <c r="A51" s="8" t="s">
        <v>25</v>
      </c>
      <c r="B51" s="102" t="s">
        <v>108</v>
      </c>
      <c r="C51" s="103"/>
      <c r="D51" s="18" t="s">
        <v>47</v>
      </c>
      <c r="E51" s="7"/>
      <c r="F51" s="81"/>
    </row>
    <row r="52" spans="1:6" ht="15" customHeight="1">
      <c r="A52" s="8" t="s">
        <v>26</v>
      </c>
      <c r="B52" s="102" t="s">
        <v>109</v>
      </c>
      <c r="C52" s="103"/>
      <c r="D52" s="18" t="s">
        <v>47</v>
      </c>
      <c r="E52" s="7">
        <v>1</v>
      </c>
      <c r="F52" s="81">
        <v>1</v>
      </c>
    </row>
    <row r="53" spans="1:6" ht="15" customHeight="1">
      <c r="A53" s="8" t="s">
        <v>27</v>
      </c>
      <c r="B53" s="102" t="s">
        <v>110</v>
      </c>
      <c r="C53" s="103"/>
      <c r="D53" s="18" t="s">
        <v>47</v>
      </c>
      <c r="E53" s="7">
        <v>19</v>
      </c>
      <c r="F53" s="81">
        <v>19</v>
      </c>
    </row>
    <row r="54" spans="1:6" ht="15" customHeight="1">
      <c r="A54" s="8" t="s">
        <v>28</v>
      </c>
      <c r="B54" s="102" t="s">
        <v>111</v>
      </c>
      <c r="C54" s="103"/>
      <c r="D54" s="18" t="s">
        <v>49</v>
      </c>
      <c r="E54" s="7">
        <v>99</v>
      </c>
      <c r="F54" s="81">
        <v>99</v>
      </c>
    </row>
    <row r="55" spans="1:6" ht="26.25" customHeight="1">
      <c r="A55" s="8" t="s">
        <v>29</v>
      </c>
      <c r="B55" s="102" t="s">
        <v>112</v>
      </c>
      <c r="C55" s="103"/>
      <c r="D55" s="18" t="s">
        <v>113</v>
      </c>
      <c r="E55" s="13">
        <v>175.1</v>
      </c>
      <c r="F55" s="75">
        <v>175.1</v>
      </c>
    </row>
    <row r="56" spans="1:6" ht="27" customHeight="1">
      <c r="A56" s="8" t="s">
        <v>30</v>
      </c>
      <c r="B56" s="102" t="s">
        <v>114</v>
      </c>
      <c r="C56" s="103"/>
      <c r="D56" s="18" t="s">
        <v>115</v>
      </c>
      <c r="E56" s="13">
        <v>66.5563857188949</v>
      </c>
      <c r="F56" s="75">
        <v>40.687951477487296</v>
      </c>
    </row>
    <row r="57" spans="1:6" ht="24" customHeight="1">
      <c r="A57" s="14" t="s">
        <v>31</v>
      </c>
      <c r="B57" s="114" t="s">
        <v>124</v>
      </c>
      <c r="C57" s="115"/>
      <c r="D57" s="19" t="s">
        <v>116</v>
      </c>
      <c r="E57" s="15">
        <v>6.257180447774506</v>
      </c>
      <c r="F57" s="77">
        <v>8.435273392204085</v>
      </c>
    </row>
    <row r="58" spans="1:6" ht="12" thickBot="1">
      <c r="A58" s="20" t="s">
        <v>32</v>
      </c>
      <c r="B58" s="112" t="s">
        <v>14</v>
      </c>
      <c r="C58" s="113"/>
      <c r="D58" s="24"/>
      <c r="E58" s="21"/>
      <c r="F58" s="82"/>
    </row>
  </sheetData>
  <sheetProtection/>
  <mergeCells count="52">
    <mergeCell ref="B18:C18"/>
    <mergeCell ref="B12:C12"/>
    <mergeCell ref="B26:C26"/>
    <mergeCell ref="B27:C27"/>
    <mergeCell ref="A4:F4"/>
    <mergeCell ref="A13:A16"/>
    <mergeCell ref="B13:B16"/>
    <mergeCell ref="B19:C19"/>
    <mergeCell ref="B6:C6"/>
    <mergeCell ref="B7:C7"/>
    <mergeCell ref="B9:C9"/>
    <mergeCell ref="B8:C8"/>
    <mergeCell ref="B10:C10"/>
    <mergeCell ref="B11:C11"/>
    <mergeCell ref="B17:C17"/>
    <mergeCell ref="B36:C36"/>
    <mergeCell ref="B20:C20"/>
    <mergeCell ref="B21:C21"/>
    <mergeCell ref="B22:C22"/>
    <mergeCell ref="B33:C33"/>
    <mergeCell ref="B28:C28"/>
    <mergeCell ref="B34:C34"/>
    <mergeCell ref="B23:C23"/>
    <mergeCell ref="B24:C24"/>
    <mergeCell ref="B25:C25"/>
    <mergeCell ref="B55:C55"/>
    <mergeCell ref="B47:C47"/>
    <mergeCell ref="B39:C39"/>
    <mergeCell ref="B40:C40"/>
    <mergeCell ref="B35:C35"/>
    <mergeCell ref="B29:C29"/>
    <mergeCell ref="B30:C30"/>
    <mergeCell ref="B31:C31"/>
    <mergeCell ref="B32:C32"/>
    <mergeCell ref="B37:C37"/>
    <mergeCell ref="B38:C38"/>
    <mergeCell ref="B45:C45"/>
    <mergeCell ref="B58:C58"/>
    <mergeCell ref="B56:C56"/>
    <mergeCell ref="B57:C57"/>
    <mergeCell ref="B48:C48"/>
    <mergeCell ref="B49:C49"/>
    <mergeCell ref="B50:C50"/>
    <mergeCell ref="B51:C51"/>
    <mergeCell ref="B54:C54"/>
    <mergeCell ref="B43:C43"/>
    <mergeCell ref="B44:C44"/>
    <mergeCell ref="B41:C41"/>
    <mergeCell ref="B52:C52"/>
    <mergeCell ref="B53:C53"/>
    <mergeCell ref="B46:C46"/>
    <mergeCell ref="B42:C42"/>
  </mergeCells>
  <dataValidations count="4">
    <dataValidation type="textLength" operator="lessThanOrEqual" allowBlank="1" showInputMessage="1" showErrorMessage="1" sqref="E58:F58">
      <formula1>300</formula1>
    </dataValidation>
    <dataValidation type="decimal" allowBlank="1" showInputMessage="1" showErrorMessage="1" sqref="E39:F46">
      <formula1>-999999999999</formula1>
      <formula2>999999999999</formula2>
    </dataValidation>
    <dataValidation type="whole" allowBlank="1" showInputMessage="1" showErrorMessage="1" sqref="E53:F54 E51:F51">
      <formula1>-99999999999</formula1>
      <formula2>999999999999</formula2>
    </dataValidation>
    <dataValidation type="decimal" allowBlank="1" showInputMessage="1" showErrorMessage="1" sqref="E47:F50 E55:F57 E17:F17 E19:F24 E13:F14 E9:F10 E26:F38">
      <formula1>-99999999999</formula1>
      <formula2>999999999999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421875" style="1" customWidth="1"/>
    <col min="2" max="2" width="50.7109375" style="1" customWidth="1"/>
    <col min="3" max="3" width="37.57421875" style="1" customWidth="1"/>
    <col min="4" max="4" width="3.7109375" style="1" customWidth="1"/>
    <col min="5" max="16384" width="9.140625" style="1" customWidth="1"/>
  </cols>
  <sheetData>
    <row r="1" spans="1:3" ht="12" customHeight="1">
      <c r="A1" s="22" t="s">
        <v>150</v>
      </c>
      <c r="C1" s="34" t="s">
        <v>117</v>
      </c>
    </row>
    <row r="3" s="69" customFormat="1" ht="26.25" customHeight="1"/>
    <row r="4" spans="1:3" ht="39.75" customHeight="1">
      <c r="A4" s="91" t="s">
        <v>151</v>
      </c>
      <c r="B4" s="92"/>
      <c r="C4" s="93"/>
    </row>
    <row r="5" spans="1:3" ht="12" thickBot="1">
      <c r="A5" s="2"/>
      <c r="B5" s="2"/>
      <c r="C5" s="2"/>
    </row>
    <row r="6" spans="1:3" ht="12" thickBot="1">
      <c r="A6" s="54" t="s">
        <v>0</v>
      </c>
      <c r="B6" s="55" t="s">
        <v>1</v>
      </c>
      <c r="C6" s="56" t="s">
        <v>3</v>
      </c>
    </row>
    <row r="7" spans="1:3" ht="12" thickBot="1">
      <c r="A7" s="57">
        <v>1</v>
      </c>
      <c r="B7" s="58">
        <f>A7+1</f>
        <v>2</v>
      </c>
      <c r="C7" s="59">
        <f>B7+1</f>
        <v>3</v>
      </c>
    </row>
    <row r="8" spans="1:3" ht="47.25" customHeight="1">
      <c r="A8" s="63">
        <v>1</v>
      </c>
      <c r="B8" s="61" t="s">
        <v>152</v>
      </c>
      <c r="C8" s="83">
        <v>0</v>
      </c>
    </row>
    <row r="9" spans="1:3" ht="47.25" customHeight="1">
      <c r="A9" s="64">
        <v>2</v>
      </c>
      <c r="B9" s="12" t="s">
        <v>153</v>
      </c>
      <c r="C9" s="83">
        <v>0</v>
      </c>
    </row>
    <row r="10" spans="1:3" ht="47.25" customHeight="1">
      <c r="A10" s="65">
        <v>3</v>
      </c>
      <c r="B10" s="31" t="s">
        <v>154</v>
      </c>
      <c r="C10" s="83">
        <v>0</v>
      </c>
    </row>
    <row r="11" spans="1:3" ht="47.25" customHeight="1" thickBot="1">
      <c r="A11" s="66">
        <v>4</v>
      </c>
      <c r="B11" s="67" t="s">
        <v>155</v>
      </c>
      <c r="C11" s="83">
        <v>0</v>
      </c>
    </row>
  </sheetData>
  <sheetProtection/>
  <mergeCells count="1">
    <mergeCell ref="A4:C4"/>
  </mergeCells>
  <dataValidations count="1">
    <dataValidation type="decimal" allowBlank="1" showInputMessage="1" showErrorMessage="1" sqref="C8:C11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8515625" style="1" customWidth="1"/>
    <col min="2" max="2" width="55.140625" style="1" customWidth="1"/>
    <col min="3" max="3" width="40.7109375" style="1" customWidth="1"/>
    <col min="4" max="4" width="3.7109375" style="1" customWidth="1"/>
    <col min="5" max="16384" width="9.140625" style="1" customWidth="1"/>
  </cols>
  <sheetData>
    <row r="1" spans="1:4" ht="11.25">
      <c r="A1" s="22" t="s">
        <v>138</v>
      </c>
      <c r="C1" s="34" t="s">
        <v>117</v>
      </c>
      <c r="D1" s="51"/>
    </row>
    <row r="2" ht="11.25">
      <c r="D2" s="51"/>
    </row>
    <row r="3" spans="1:4" ht="11.25">
      <c r="A3" s="131" t="s">
        <v>139</v>
      </c>
      <c r="B3" s="131"/>
      <c r="C3" s="52" t="s">
        <v>149</v>
      </c>
      <c r="D3" s="51"/>
    </row>
    <row r="4" spans="1:5" ht="11.25">
      <c r="A4" s="132" t="s">
        <v>140</v>
      </c>
      <c r="B4" s="132"/>
      <c r="C4" s="133" t="s">
        <v>141</v>
      </c>
      <c r="D4" s="53"/>
      <c r="E4" s="53"/>
    </row>
    <row r="5" spans="1:5" ht="11.25">
      <c r="A5" s="132"/>
      <c r="B5" s="132"/>
      <c r="C5" s="133"/>
      <c r="D5" s="53"/>
      <c r="E5" s="53"/>
    </row>
    <row r="7" ht="11.25">
      <c r="C7" s="70" t="s">
        <v>156</v>
      </c>
    </row>
    <row r="8" spans="1:3" ht="38.25" customHeight="1">
      <c r="A8" s="91" t="s">
        <v>148</v>
      </c>
      <c r="B8" s="92"/>
      <c r="C8" s="93"/>
    </row>
    <row r="9" spans="1:3" ht="12" thickBot="1">
      <c r="A9" s="2"/>
      <c r="B9" s="2"/>
      <c r="C9" s="2"/>
    </row>
    <row r="10" spans="1:3" ht="23.25" thickBot="1">
      <c r="A10" s="54" t="s">
        <v>0</v>
      </c>
      <c r="B10" s="55" t="s">
        <v>1</v>
      </c>
      <c r="C10" s="56" t="s">
        <v>3</v>
      </c>
    </row>
    <row r="11" spans="1:3" ht="12" thickBot="1">
      <c r="A11" s="57">
        <v>1</v>
      </c>
      <c r="B11" s="58">
        <f>A11+1</f>
        <v>2</v>
      </c>
      <c r="C11" s="59">
        <f>B11+1</f>
        <v>3</v>
      </c>
    </row>
    <row r="12" spans="1:3" ht="34.5" customHeight="1">
      <c r="A12" s="60">
        <v>1</v>
      </c>
      <c r="B12" s="61" t="s">
        <v>142</v>
      </c>
      <c r="C12" s="62">
        <v>0</v>
      </c>
    </row>
    <row r="13" spans="1:3" ht="34.5" customHeight="1">
      <c r="A13" s="63">
        <v>2</v>
      </c>
      <c r="B13" s="12" t="s">
        <v>143</v>
      </c>
      <c r="C13" s="62">
        <v>0</v>
      </c>
    </row>
    <row r="14" spans="1:3" ht="34.5" customHeight="1">
      <c r="A14" s="64">
        <v>3</v>
      </c>
      <c r="B14" s="12" t="s">
        <v>144</v>
      </c>
      <c r="C14" s="7">
        <v>0</v>
      </c>
    </row>
    <row r="15" spans="1:3" ht="34.5" customHeight="1">
      <c r="A15" s="64">
        <v>4</v>
      </c>
      <c r="B15" s="12" t="s">
        <v>145</v>
      </c>
      <c r="C15" s="7">
        <v>0</v>
      </c>
    </row>
    <row r="16" spans="1:3" ht="34.5" customHeight="1">
      <c r="A16" s="65">
        <v>5</v>
      </c>
      <c r="B16" s="12" t="s">
        <v>146</v>
      </c>
      <c r="C16" s="7">
        <v>152</v>
      </c>
    </row>
    <row r="17" spans="1:3" ht="34.5" customHeight="1" thickBot="1">
      <c r="A17" s="66">
        <v>6</v>
      </c>
      <c r="B17" s="67" t="s">
        <v>147</v>
      </c>
      <c r="C17" s="68">
        <v>0</v>
      </c>
    </row>
  </sheetData>
  <sheetProtection/>
  <mergeCells count="4">
    <mergeCell ref="A3:B3"/>
    <mergeCell ref="A4:B5"/>
    <mergeCell ref="C4:C5"/>
    <mergeCell ref="A8:C8"/>
  </mergeCells>
  <dataValidations count="1">
    <dataValidation type="whole" allowBlank="1" showInputMessage="1" showErrorMessage="1" sqref="C12:C17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2012-04-02T11:11:02Z</cp:lastPrinted>
  <dcterms:created xsi:type="dcterms:W3CDTF">2010-12-06T09:10:43Z</dcterms:created>
  <dcterms:modified xsi:type="dcterms:W3CDTF">2012-04-02T11:12:16Z</dcterms:modified>
  <cp:category/>
  <cp:version/>
  <cp:contentType/>
  <cp:contentStatus/>
</cp:coreProperties>
</file>